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Perfil\Desktop\"/>
    </mc:Choice>
  </mc:AlternateContent>
  <xr:revisionPtr revIDLastSave="0" documentId="13_ncr:1_{0EBE55A0-6BBC-4007-8665-59DD6308A05B}" xr6:coauthVersionLast="47" xr6:coauthVersionMax="47" xr10:uidLastSave="{00000000-0000-0000-0000-000000000000}"/>
  <bookViews>
    <workbookView xWindow="-120" yWindow="-120" windowWidth="29040" windowHeight="15840" xr2:uid="{00000000-000D-0000-FFFF-FFFF00000000}"/>
  </bookViews>
  <sheets>
    <sheet name="Formato de afiliación" sheetId="1" r:id="rId1"/>
    <sheet name="Base" sheetId="2" r:id="rId2"/>
  </sheets>
  <definedNames>
    <definedName name="_xlnm.Print_Area" localSheetId="0">'Formato de afiliación'!$A$1:$P$127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3" i="1" l="1"/>
  <c r="B8" i="1"/>
  <c r="E8" i="1"/>
  <c r="H8" i="1"/>
  <c r="O8" i="1"/>
  <c r="K8" i="1"/>
  <c r="H114" i="1"/>
  <c r="M110" i="1"/>
  <c r="H110" i="1"/>
  <c r="O4" i="1"/>
  <c r="P107" i="1"/>
  <c r="P104" i="1"/>
  <c r="M107" i="1"/>
  <c r="M104" i="1"/>
  <c r="H104" i="1"/>
  <c r="H107" i="1"/>
  <c r="A104" i="1"/>
  <c r="A110" i="1"/>
  <c r="A107" i="1"/>
  <c r="B20" i="1"/>
  <c r="C52" i="1"/>
  <c r="C51" i="1"/>
  <c r="C50" i="1"/>
  <c r="C49" i="1"/>
  <c r="C48" i="1"/>
  <c r="C47" i="1"/>
  <c r="N48" i="1"/>
  <c r="N47" i="1"/>
  <c r="J47" i="1"/>
  <c r="J52" i="1"/>
  <c r="J51" i="1"/>
  <c r="J50" i="1"/>
  <c r="J49" i="1"/>
  <c r="J48" i="1"/>
  <c r="B17" i="1"/>
  <c r="P40" i="1"/>
  <c r="K40" i="1"/>
  <c r="K36" i="1"/>
  <c r="O36" i="1"/>
  <c r="O34" i="1"/>
  <c r="J34" i="1"/>
  <c r="L22" i="1"/>
  <c r="B22" i="1"/>
  <c r="J20" i="1"/>
  <c r="K17" i="1"/>
  <c r="H17" i="1"/>
  <c r="H22" i="1"/>
  <c r="O17" i="1"/>
  <c r="E17" i="1"/>
  <c r="K14" i="1"/>
  <c r="K11" i="1"/>
  <c r="O14" i="1"/>
  <c r="H14" i="1"/>
  <c r="E14" i="1"/>
  <c r="O11" i="1"/>
  <c r="H11" i="1"/>
  <c r="E11" i="1"/>
</calcChain>
</file>

<file path=xl/sharedStrings.xml><?xml version="1.0" encoding="utf-8"?>
<sst xmlns="http://schemas.openxmlformats.org/spreadsheetml/2006/main" count="235" uniqueCount="166">
  <si>
    <t>DATOS PERSONALES</t>
  </si>
  <si>
    <t>PRIMER APELLIDO</t>
  </si>
  <si>
    <t>SEGUNDO APELLIDO</t>
  </si>
  <si>
    <t>PRIMER NOMBRE</t>
  </si>
  <si>
    <t>SEGUNDO NOMBRE</t>
  </si>
  <si>
    <t>OTRO</t>
  </si>
  <si>
    <t xml:space="preserve">     CE</t>
  </si>
  <si>
    <t>TIPO DE DOCUMENTO</t>
  </si>
  <si>
    <t>NUMERO DE DOCUMENTO</t>
  </si>
  <si>
    <t>FECHA DE EXPEDICIÓN</t>
  </si>
  <si>
    <t xml:space="preserve">LUGAR DE EXPEDICIÓN </t>
  </si>
  <si>
    <t xml:space="preserve">     M</t>
  </si>
  <si>
    <t>GENERO</t>
  </si>
  <si>
    <t>CIUDAD DE NACIMIENTO</t>
  </si>
  <si>
    <t>DEPARTAMENTO</t>
  </si>
  <si>
    <t>PAIS</t>
  </si>
  <si>
    <t>CIUDAD DE RESIDENCIA</t>
  </si>
  <si>
    <t>DIRECCIÓN DE RESIDENCIA</t>
  </si>
  <si>
    <t xml:space="preserve">BARRIO </t>
  </si>
  <si>
    <t>ESTRATO</t>
  </si>
  <si>
    <t>TELEFONO FIJO</t>
  </si>
  <si>
    <t>CELULAR</t>
  </si>
  <si>
    <t>HIJOS MAYORES DE 18</t>
  </si>
  <si>
    <t>HIJOS MENORES DE 18</t>
  </si>
  <si>
    <t>PERSONAS A CARGO</t>
  </si>
  <si>
    <t>SU VIVIENDA SE ENCUENTRA EN ZONA RURAL</t>
  </si>
  <si>
    <t>NIVEL DE ESCOLARIDAD</t>
  </si>
  <si>
    <t>ESTADO CIVIL</t>
  </si>
  <si>
    <t>GRUPO ETNICO</t>
  </si>
  <si>
    <t>TIPO DE VIVIENDA</t>
  </si>
  <si>
    <t>Primaria</t>
  </si>
  <si>
    <t>Soltero</t>
  </si>
  <si>
    <t>Indigena</t>
  </si>
  <si>
    <t>Arredanda</t>
  </si>
  <si>
    <t>Bachillerato</t>
  </si>
  <si>
    <t xml:space="preserve">Casado </t>
  </si>
  <si>
    <t xml:space="preserve">Afrocolombiano </t>
  </si>
  <si>
    <t>Propia</t>
  </si>
  <si>
    <t xml:space="preserve">            Si</t>
  </si>
  <si>
    <t xml:space="preserve">               No</t>
  </si>
  <si>
    <t>Tecnico</t>
  </si>
  <si>
    <t>Union Libre</t>
  </si>
  <si>
    <t>Raizal</t>
  </si>
  <si>
    <t>Familiar</t>
  </si>
  <si>
    <t>Tecnologo</t>
  </si>
  <si>
    <t xml:space="preserve">Viudo </t>
  </si>
  <si>
    <t>Rom (Gitano)</t>
  </si>
  <si>
    <t xml:space="preserve">Leasing </t>
  </si>
  <si>
    <t xml:space="preserve">                 No    </t>
  </si>
  <si>
    <t>Universitario</t>
  </si>
  <si>
    <t>Separado</t>
  </si>
  <si>
    <t>Palenquero</t>
  </si>
  <si>
    <t>Inmobiliario</t>
  </si>
  <si>
    <t>Especializado</t>
  </si>
  <si>
    <t>Divorciado</t>
  </si>
  <si>
    <t>Ninguno</t>
  </si>
  <si>
    <t>Usufructo</t>
  </si>
  <si>
    <t>Maestria</t>
  </si>
  <si>
    <t>Otro</t>
  </si>
  <si>
    <t xml:space="preserve"> INFORMACIÓN EMPLEADOR</t>
  </si>
  <si>
    <t>TIPO DE CONTRATO</t>
  </si>
  <si>
    <t>JORNADA LABORAL</t>
  </si>
  <si>
    <t>Empresa Comcel</t>
  </si>
  <si>
    <t xml:space="preserve">Fijo </t>
  </si>
  <si>
    <t>Medio Tiempo</t>
  </si>
  <si>
    <t>FECHA INGRESO A LA COMPAÑÍA</t>
  </si>
  <si>
    <t xml:space="preserve">CIUDAD </t>
  </si>
  <si>
    <t>Empresa Infracel</t>
  </si>
  <si>
    <t>Tiempo Completo</t>
  </si>
  <si>
    <t>Honorarios</t>
  </si>
  <si>
    <t>Empresa Global Hitss</t>
  </si>
  <si>
    <t>CARGO QUE DESEMPEÑA</t>
  </si>
  <si>
    <t>SEDE</t>
  </si>
  <si>
    <t>Empresa FonClaro Corporativo</t>
  </si>
  <si>
    <t>SALARIO PROMEDIO</t>
  </si>
  <si>
    <t>Ahorro Ordinario</t>
  </si>
  <si>
    <t>Ahorro Voluntario</t>
  </si>
  <si>
    <t>INFORMACIÓN FINANCIERA *información requerida por Sarlaf</t>
  </si>
  <si>
    <t>INGRESOS MENSUALES</t>
  </si>
  <si>
    <t>EGRESOS MENSUALES</t>
  </si>
  <si>
    <t>Sueldo Básico</t>
  </si>
  <si>
    <t>Arriendo/ Cuota Hipotecaria</t>
  </si>
  <si>
    <t xml:space="preserve">Banco </t>
  </si>
  <si>
    <t>Comisiones</t>
  </si>
  <si>
    <t>Prestamos por Nómina</t>
  </si>
  <si>
    <t>Cuenta No.</t>
  </si>
  <si>
    <t>Gastos Familiares</t>
  </si>
  <si>
    <t>Tipo de cuenta</t>
  </si>
  <si>
    <t>Ahorros</t>
  </si>
  <si>
    <t xml:space="preserve">          Corriente</t>
  </si>
  <si>
    <t>Arrendamientos</t>
  </si>
  <si>
    <t xml:space="preserve">Total Egresos </t>
  </si>
  <si>
    <t>Otros Ingresos</t>
  </si>
  <si>
    <t>Total activo</t>
  </si>
  <si>
    <t>TOTAL INGRESOS</t>
  </si>
  <si>
    <t>Total Pasivo</t>
  </si>
  <si>
    <t>Total Patrimonio</t>
  </si>
  <si>
    <t xml:space="preserve">         </t>
  </si>
  <si>
    <t>En caso de responder afirmativamente</t>
  </si>
  <si>
    <t>Posee o maneja cuentas en moneda extranajera</t>
  </si>
  <si>
    <t>País</t>
  </si>
  <si>
    <t>Ciudad</t>
  </si>
  <si>
    <t>Moneda</t>
  </si>
  <si>
    <t>Numero de cuenta</t>
  </si>
  <si>
    <t>Actividad economica</t>
  </si>
  <si>
    <t>Banco</t>
  </si>
  <si>
    <t xml:space="preserve">Mes y año de corte de la información </t>
  </si>
  <si>
    <t>Por su cargo o actividad ejerce algun algún grado de poder público</t>
  </si>
  <si>
    <t>Por su actividad u oficio, goza usted de reconocimineto público general</t>
  </si>
  <si>
    <t>Persona de contacto</t>
  </si>
  <si>
    <t>Telefono fijo o celular</t>
  </si>
  <si>
    <t>Correo</t>
  </si>
  <si>
    <t>Firma</t>
  </si>
  <si>
    <t>Cedula</t>
  </si>
  <si>
    <t>Nombre</t>
  </si>
  <si>
    <t>HUELLA</t>
  </si>
  <si>
    <t>Lugar de la entrevista</t>
  </si>
  <si>
    <t>Fecha de entrevista</t>
  </si>
  <si>
    <t>ES UD. CABEZA DE FAMILIA</t>
  </si>
  <si>
    <t>$</t>
  </si>
  <si>
    <t>DIRECCIÓN COMPAÑÍA</t>
  </si>
  <si>
    <t>TELEFONO COMPAÑÍA</t>
  </si>
  <si>
    <t>Declaro que no he realizado transacciones en moneda extranjera.</t>
  </si>
  <si>
    <t xml:space="preserve"> </t>
  </si>
  <si>
    <t>$________________________________________</t>
  </si>
  <si>
    <t>Entrevistador</t>
  </si>
  <si>
    <t>Nombre y firma</t>
  </si>
  <si>
    <t>ESPACIO EXCLUSIVO PARA FONCLARO CORPORATIVO</t>
  </si>
  <si>
    <t>Responsable de verificación de información</t>
  </si>
  <si>
    <t>En caso de fallecimeinto quien recibira sus ahorros:</t>
  </si>
  <si>
    <t>FECHA DE AFILIACIÓN</t>
  </si>
  <si>
    <t>Fecha de verificación</t>
  </si>
  <si>
    <t>FORMATO DE AFILIACIÓN FONDO DE EMPLEADOS CLARO
FONCLARO CORPORATIVO</t>
  </si>
  <si>
    <r>
      <rPr>
        <b/>
        <sz val="14"/>
        <color theme="1"/>
        <rFont val="Arial"/>
        <family val="2"/>
      </rPr>
      <t>Firma</t>
    </r>
    <r>
      <rPr>
        <sz val="14"/>
        <color theme="1"/>
        <rFont val="Arial"/>
        <family val="2"/>
      </rPr>
      <t>:____________________________________________</t>
    </r>
  </si>
  <si>
    <t>FECHA DE NACIMIENTO</t>
  </si>
  <si>
    <t xml:space="preserve">             CC                  </t>
  </si>
  <si>
    <t xml:space="preserve">              F</t>
  </si>
  <si>
    <r>
      <t xml:space="preserve">PORCENTAJE DE AHORRO </t>
    </r>
    <r>
      <rPr>
        <sz val="18"/>
        <color theme="1"/>
        <rFont val="Arial"/>
        <family val="2"/>
      </rPr>
      <t>(Indicar en los recuadros el Número del % que deseas ahorrar)</t>
    </r>
  </si>
  <si>
    <r>
      <t xml:space="preserve">Este ahorro voluntario se puede hacer sobre cualquier porcentaje sobre su salario y los saldos acomulados los podra retirar de acuerdo al regalamento, siempre que no se encuentren pignorados con creditos vigentes.
</t>
    </r>
    <r>
      <rPr>
        <b/>
        <sz val="16"/>
        <color theme="1"/>
        <rFont val="Arial"/>
        <family val="2"/>
      </rPr>
      <t>Indicar en el recuadro el % a ahorrar</t>
    </r>
  </si>
  <si>
    <r>
      <rPr>
        <b/>
        <sz val="18"/>
        <rFont val="Arial"/>
        <family val="2"/>
      </rPr>
      <t>Autorización de Descuentos por libranza y terminación del contrato laboral.</t>
    </r>
    <r>
      <rPr>
        <sz val="18"/>
        <rFont val="Arial"/>
        <family val="2"/>
      </rPr>
      <t xml:space="preserve"> Al firmar este formulario de inscripción al Fondo de Empleados de Claro - FonClaro Corporativo, manifiesto que me comprometo a cumplir estrictamente el Estatuto, la reglamentación que rige y las disposiciones emanadas de la Junta Directiva de FonClaro Corporativo y autorizo expresamente a la pagaduría del Empleador, para que efectúe todos los descuentos correspondientes de mi salario destinados a FonClaro Corporativo. Estos descuentos se efectuarán por cada uno de los eventos que generan el vínculo de asociación con FonClaro Corporativo  (</t>
    </r>
    <r>
      <rPr>
        <b/>
        <sz val="18"/>
        <rFont val="Arial"/>
        <family val="2"/>
      </rPr>
      <t>Donación con destino fondo de bienestar social</t>
    </r>
    <r>
      <rPr>
        <sz val="18"/>
        <rFont val="Arial"/>
        <family val="2"/>
      </rPr>
      <t>, aportes, ahorros, créditos, servicios, etc.).  De igual manera y  en caso de terminación del contrato de trabajo con el Empleador, existiendo saldos pendientes con FonClaro Corporativo, autorizo que estos sean descontados del salario, prestaciones sociales y/o indemnizaciones que me correspondan por la liquidación del contrato.</t>
    </r>
  </si>
  <si>
    <r>
      <rPr>
        <b/>
        <sz val="18"/>
        <rFont val="Arial"/>
        <family val="2"/>
      </rPr>
      <t>Autorización para la consulta y reporte a las centrales de riesgo o banco de datos.</t>
    </r>
    <r>
      <rPr>
        <sz val="18"/>
        <rFont val="Arial"/>
        <family val="2"/>
      </rPr>
      <t xml:space="preserve"> Durante mi vinculación a FonClaro Corporativo, autorizo irrevocablemente a la consulta, reporte y modificación de mi información financiera con la utilización de los servicios de crédito y otros relacionados con el vínculo de asociación esto en cumplimiento de la ley de habeas data ante cualquiera de la entidades de bancos de datos o similares para el estudio de riesgo financiero o crediticio.</t>
    </r>
  </si>
  <si>
    <r>
      <rPr>
        <b/>
        <sz val="18"/>
        <rFont val="Arial"/>
        <family val="2"/>
      </rPr>
      <t>Autorización para la utilización de la información individual del asociado. El Fondo de empleados de Claro- FonClaro Corporativo</t>
    </r>
    <r>
      <rPr>
        <sz val="18"/>
        <rFont val="Arial"/>
        <family val="2"/>
      </rPr>
      <t>, como institución que almacena y recolecta datos personales requiere obtener su autorización para que de manera libre, previa, expresa, voluntaria, y debidamente informada, permita a la entidad recolectar, recaudar, almacenar, usar, circular, procesar, compilar, intercambiar, dar tratamiento, actualizar y disponer de los datos que han sido suministrados y que se han incorporado en distintas bases o bancos de datos, o en repositorios electrónicos de todo tipo con que cuenta la entidad. Esta información es, y será utilizada en el desarrollo de las funciones propias del Fondo de empleados de Claro- FonClaro Corporativo en su condición de entidad sin ánimo de lucro que presta los servicios de AHORRO Y CRÉDITO, así como para fines administrativos, comerciales, de publicidad y contacto frente a los titulares de los mismos, por tanto con la firma de este documento, autorizo en forma irrevocable a FonClaro Corporativo para que haga la debida utilización de mi información de datos personales, en los términos que establece la ley.</t>
    </r>
  </si>
  <si>
    <r>
      <rPr>
        <b/>
        <sz val="18"/>
        <rFont val="Arial"/>
        <family val="2"/>
      </rPr>
      <t xml:space="preserve">Autorizar permanentemente e irrevocablemente </t>
    </r>
    <r>
      <rPr>
        <sz val="18"/>
        <rFont val="Arial"/>
        <family val="2"/>
      </rPr>
      <t>al pagador o quien haga sus veces en la empresa para que le retenga de sus ingresos, prestaciones sociales, 
indemnizaciones, bonificación por retiro, sumas conciliatorias, bonos, comisiones y demás emolumentos, los valores derivados de los compromisos que constan en los documentos pertinentes.</t>
    </r>
  </si>
  <si>
    <r>
      <rPr>
        <b/>
        <sz val="18"/>
        <rFont val="Arial"/>
        <family val="2"/>
      </rPr>
      <t>Declaración de origen de Fondos.</t>
    </r>
    <r>
      <rPr>
        <sz val="18"/>
        <rFont val="Arial"/>
        <family val="2"/>
      </rPr>
      <t xml:space="preserve"> Declaro expresamente que: 1.) Los recursos que poseo provienen de las siguientes fuentes. (Detalle ocupación, oficio, actividad o negocio)  
2.) Tanto mi actividad, profesión u oficio es lícita y la ejerzo dentro del marco legal y los recursos que poseo no provienen ni se destinan a actividades ilícitas de las contempladas en el código penal colombiano. 3.) Certifico que los recursos que se deriven del vínculo de asociado no se destinarán a la financiación del terrorismo, grupos terroristas o actividades terroristas o para la financiación de la proliferación de armas de deconstrucción masiva.
</t>
    </r>
    <r>
      <rPr>
        <b/>
        <sz val="18"/>
        <rFont val="Arial"/>
        <family val="2"/>
      </rPr>
      <t xml:space="preserve">Deberes de los asociados: </t>
    </r>
    <r>
      <rPr>
        <sz val="18"/>
        <rFont val="Arial"/>
        <family val="2"/>
      </rPr>
      <t xml:space="preserve">1.) He adquirido el conocimiento relacionado con el objetivo social, caracteristicas y funcionamiento de FonClaro Corporativo. 2.) Acatere las normas, estatutos y decisiones de la asamblea. 3.) Cumplire con las obligaciones dadas por los estatutos. 4.) No efectuare actos que afecten la estabilidad economica o el prestigio de FonClaro Corporativo.
</t>
    </r>
  </si>
  <si>
    <r>
      <rPr>
        <b/>
        <sz val="18"/>
        <rFont val="Arial"/>
        <family val="2"/>
      </rPr>
      <t>Obligación de actualizar la información</t>
    </r>
    <r>
      <rPr>
        <sz val="18"/>
        <rFont val="Arial"/>
        <family val="2"/>
      </rPr>
      <t>. La información que he suministrado en este documento es veraz y verificable y me obligo a actualizarla anualmente. Eximo a FonClaro Corporativo de cualquier responsabilidad derivada por la información incompleta o no veraz entregada por mí dentro del desarrollo de las actividades de FonClaro Corporativo.</t>
    </r>
  </si>
  <si>
    <r>
      <rPr>
        <b/>
        <sz val="18"/>
        <rFont val="Arial"/>
        <family val="2"/>
      </rPr>
      <t>Beneficiarios.</t>
    </r>
    <r>
      <rPr>
        <sz val="18"/>
        <rFont val="Arial"/>
        <family val="2"/>
      </rPr>
      <t xml:space="preserve"> Así mismo, les comunico que en caso de fallecimiento, los aportes, ahorros y demás derechos económicos que posea en FonClaro Corporativo, les sean entregados a los siguientes beneficiarios, sin perjuicio de lo indicado en las disposiciones legales pertinentes</t>
    </r>
  </si>
  <si>
    <t xml:space="preserve">Yo _____________________________________________________________me comprometo  a observar y acatar el estatuto y reglamentos que lo rigen, los cuales declaro conocer, dado que está publicado en la página web de FONCLARO CORPORATIVO. WWW.FONCLARO.COM. Declaro que entiendo que FonClaro Corporativo  es una entidad de derecho privado, así mismo me fueron informados mis deberes y derechos como asociado. </t>
  </si>
  <si>
    <t>EMAIL PERSONAL</t>
  </si>
  <si>
    <t>EMAIL CORPORATIVO</t>
  </si>
  <si>
    <t>Realiza Operaciones con moneda 
extranjera</t>
  </si>
  <si>
    <t>SALARIO BASICO</t>
  </si>
  <si>
    <r>
      <t xml:space="preserve">(Min 3% del total devengado) Este ahorro es obligatorio para pertenecer al fondo y los saldos acumulados se presenta la desvinculación voluntaria o forzosa de FonClaro Corporativo. </t>
    </r>
    <r>
      <rPr>
        <b/>
        <sz val="18"/>
        <color theme="1"/>
        <rFont val="Arial"/>
        <family val="2"/>
      </rPr>
      <t>Indicar en el recuadro el % a ahorrar</t>
    </r>
  </si>
  <si>
    <t xml:space="preserve">  Si                  No</t>
  </si>
  <si>
    <t xml:space="preserve">             Si</t>
  </si>
  <si>
    <t xml:space="preserve">          No</t>
  </si>
  <si>
    <t>Indefinido</t>
  </si>
  <si>
    <t>Dirección B1</t>
  </si>
  <si>
    <t>Nombres y Apellidos B1</t>
  </si>
  <si>
    <t>Telefono B1</t>
  </si>
  <si>
    <t>Parentesco B1</t>
  </si>
  <si>
    <t>Nombres y Apellidos B2</t>
  </si>
  <si>
    <t>Dirección B2</t>
  </si>
  <si>
    <t>Telefono B2</t>
  </si>
  <si>
    <t>Parentesco B2</t>
  </si>
  <si>
    <t>Nombres y Apellidos C</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</si>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</sst>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4"/>
      <color theme="1"/>
      <name val="Arial"/>
      <family val="2"/>
    </font>
    <font>
      <sz val="14"/>
      <name val="Arial"/>
      <family val="2"/>
    </font>
    <font>
      <b/>
      <sz val="14"/>
      <name val="Arial"/>
      <family val="2"/>
    </font>
    <font>
      <sz val="14"/>
      <color theme="1"/>
      <name val="Arial"/>
      <family val="2"/>
    </font>
    <font>
      <b/>
      <sz val="16"/>
      <color theme="1"/>
      <name val="Arial"/>
      <family val="2"/>
    </font>
    <font>
      <sz val="16"/>
      <color theme="1"/>
      <name val="Arial"/>
      <family val="2"/>
    </font>
    <font>
      <sz val="16"/>
      <color theme="1"/>
      <name val="Calibri"/>
      <family val="2"/>
      <scheme val="minor"/>
    </font>
    <font>
      <sz val="14"/>
      <color theme="1"/>
      <name val="Calibri"/>
      <family val="2"/>
      <scheme val="minor"/>
    </font>
    <font>
      <b/>
      <sz val="18"/>
      <color theme="1"/>
      <name val="Arial"/>
      <family val="2"/>
    </font>
    <font>
      <b/>
      <sz val="20"/>
      <color theme="1"/>
      <name val="Arial"/>
      <family val="2"/>
    </font>
    <font>
      <sz val="18"/>
      <color theme="1"/>
      <name val="Arial"/>
      <family val="2"/>
    </font>
    <font>
      <b/>
      <sz val="24"/>
      <color theme="1"/>
      <name val="Arial"/>
      <family val="2"/>
    </font>
    <font>
      <b/>
      <sz val="28"/>
      <color theme="1"/>
      <name val="Arial"/>
      <family val="2"/>
    </font>
    <font>
      <sz val="18"/>
      <name val="Arial"/>
      <family val="2"/>
    </font>
    <font>
      <b/>
      <sz val="18"/>
      <name val="Arial"/>
      <family val="2"/>
    </font>
    <font>
      <b/>
      <sz val="11"/>
      <color theme="1"/>
      <name val="Calibri"/>
      <family val="2"/>
      <scheme val="minor"/>
    </font>
    <font>
      <sz val="16"/>
      <color theme="0" tint="-0.499984740745262"/>
      <name val="Arial"/>
      <family val="2"/>
    </font>
    <font>
      <b/>
      <sz val="16"/>
      <name val="Arial"/>
      <family val="2"/>
    </font>
    <font>
      <u/>
      <sz val="11"/>
      <color theme="10"/>
      <name val="Calibri"/>
      <family val="2"/>
      <scheme val="minor"/>
    </font>
  </fonts>
  <fills count="3">
    <fill>
      <patternFill patternType="none"/>
    </fill>
    <fill>
      <patternFill patternType="gray125"/>
    </fill>
    <fill>
      <patternFill patternType="solid">
        <fgColor rgb="FFC00000"/>
        <bgColor indexed="64"/>
      </patternFill>
    </fill>
  </fills>
  <borders count="33">
    <border>
      <left/>
      <right/>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style="medium">
        <color rgb="FFC00000"/>
      </top>
      <bottom style="medium">
        <color rgb="FFC00000"/>
      </bottom>
      <diagonal/>
    </border>
    <border>
      <left style="medium">
        <color rgb="FFC00000"/>
      </left>
      <right style="medium">
        <color rgb="FFC00000"/>
      </right>
      <top style="medium">
        <color rgb="FFC00000"/>
      </top>
      <bottom style="medium">
        <color rgb="FFC00000"/>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diagonal/>
    </border>
    <border>
      <left/>
      <right style="medium">
        <color indexed="64"/>
      </right>
      <top/>
      <bottom style="medium">
        <color rgb="FFC00000"/>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rgb="FFC00000"/>
      </right>
      <top/>
      <bottom/>
      <diagonal/>
    </border>
    <border>
      <left style="medium">
        <color rgb="FFC00000"/>
      </left>
      <right/>
      <top style="medium">
        <color indexed="64"/>
      </top>
      <bottom/>
      <diagonal/>
    </border>
    <border>
      <left/>
      <right/>
      <top/>
      <bottom style="thin">
        <color rgb="FFC00000"/>
      </bottom>
      <diagonal/>
    </border>
    <border>
      <left/>
      <right style="medium">
        <color rgb="FFC00000"/>
      </right>
      <top/>
      <bottom style="thin">
        <color indexed="64"/>
      </bottom>
      <diagonal/>
    </border>
    <border>
      <left style="medium">
        <color rgb="FFC00000"/>
      </left>
      <right/>
      <top/>
      <bottom style="thin">
        <color indexed="64"/>
      </bottom>
      <diagonal/>
    </border>
    <border>
      <left style="medium">
        <color rgb="FFC00000"/>
      </left>
      <right/>
      <top style="thin">
        <color indexed="64"/>
      </top>
      <bottom/>
      <diagonal/>
    </border>
    <border>
      <left/>
      <right style="medium">
        <color rgb="FFC00000"/>
      </right>
      <top style="thin">
        <color indexed="64"/>
      </top>
      <bottom/>
      <diagonal/>
    </border>
    <border>
      <left style="medium">
        <color rgb="FFC00000"/>
      </left>
      <right style="medium">
        <color rgb="FFC00000"/>
      </right>
      <top/>
      <bottom style="medium">
        <color rgb="FFC00000"/>
      </bottom>
      <diagonal/>
    </border>
    <border>
      <left/>
      <right style="medium">
        <color rgb="FFC00000"/>
      </right>
      <top style="thin">
        <color indexed="64"/>
      </top>
      <bottom style="thin">
        <color indexed="64"/>
      </bottom>
      <diagonal/>
    </border>
    <border>
      <left/>
      <right/>
      <top style="thin">
        <color rgb="FFC00000"/>
      </top>
      <bottom/>
      <diagonal/>
    </border>
  </borders>
  <cellStyleXfs count="2">
    <xf numFmtId="0" fontId="0" fillId="0" borderId="0"/>
    <xf numFmtId="0" fontId="19" fillId="0" borderId="0" applyNumberFormat="0" applyFill="0" applyBorder="0" applyAlignment="0" applyProtection="0"/>
  </cellStyleXfs>
  <cellXfs count="201">
    <xf numFmtId="0" fontId="0" fillId="0" borderId="0" xfId="0"/>
    <xf numFmtId="0" fontId="2" fillId="0" borderId="0" xfId="0" applyFont="1"/>
    <xf numFmtId="0" fontId="2" fillId="0" borderId="12" xfId="0" applyFont="1" applyBorder="1"/>
    <xf numFmtId="0" fontId="4" fillId="0" borderId="0" xfId="0" applyFont="1"/>
    <xf numFmtId="0" fontId="1"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4" fillId="2" borderId="10" xfId="0" applyFont="1" applyFill="1" applyBorder="1"/>
    <xf numFmtId="0" fontId="4" fillId="0" borderId="5" xfId="0" applyFont="1" applyBorder="1"/>
    <xf numFmtId="0" fontId="3" fillId="0" borderId="0" xfId="0" applyFont="1"/>
    <xf numFmtId="0" fontId="2" fillId="0" borderId="4" xfId="0" applyFont="1" applyBorder="1" applyAlignment="1">
      <alignment horizontal="center"/>
    </xf>
    <xf numFmtId="0" fontId="2" fillId="0" borderId="0" xfId="0" applyFont="1" applyAlignment="1">
      <alignment horizontal="center"/>
    </xf>
    <xf numFmtId="0" fontId="4" fillId="0" borderId="0" xfId="0" applyFont="1" applyAlignment="1">
      <alignment horizontal="center"/>
    </xf>
    <xf numFmtId="0" fontId="4" fillId="0" borderId="23" xfId="0" applyFont="1" applyBorder="1" applyAlignment="1">
      <alignment horizontal="center"/>
    </xf>
    <xf numFmtId="0" fontId="1" fillId="0" borderId="0" xfId="0" applyFont="1" applyAlignment="1">
      <alignment horizontal="center" vertical="center" wrapText="1"/>
    </xf>
    <xf numFmtId="0" fontId="4" fillId="0" borderId="0" xfId="0" applyFont="1" applyAlignment="1">
      <alignment horizontal="left"/>
    </xf>
    <xf numFmtId="0" fontId="4" fillId="0" borderId="12" xfId="0" applyFont="1" applyBorder="1" applyAlignment="1">
      <alignment horizontal="center"/>
    </xf>
    <xf numFmtId="0" fontId="6" fillId="0" borderId="0" xfId="0" applyFont="1"/>
    <xf numFmtId="0" fontId="6" fillId="0" borderId="0" xfId="0" applyFont="1" applyAlignment="1">
      <alignment horizontal="center"/>
    </xf>
    <xf numFmtId="0" fontId="6" fillId="0" borderId="12" xfId="0" applyFont="1" applyBorder="1" applyAlignment="1">
      <alignment horizontal="center"/>
    </xf>
    <xf numFmtId="0" fontId="5" fillId="0" borderId="0" xfId="0" applyFont="1"/>
    <xf numFmtId="0" fontId="11" fillId="0" borderId="0" xfId="0" applyFont="1"/>
    <xf numFmtId="0" fontId="11" fillId="0" borderId="11" xfId="0" applyFont="1" applyBorder="1"/>
    <xf numFmtId="0" fontId="11" fillId="0" borderId="0" xfId="0" applyFont="1" applyAlignment="1">
      <alignment vertical="center"/>
    </xf>
    <xf numFmtId="0" fontId="6" fillId="0" borderId="12" xfId="0" applyFont="1" applyBorder="1" applyAlignment="1">
      <alignment horizontal="left"/>
    </xf>
    <xf numFmtId="0" fontId="9" fillId="0" borderId="8" xfId="0" applyFont="1" applyBorder="1"/>
    <xf numFmtId="0" fontId="11" fillId="0" borderId="0" xfId="0" applyFont="1" applyAlignment="1">
      <alignment horizontal="center"/>
    </xf>
    <xf numFmtId="0" fontId="9" fillId="0" borderId="0" xfId="0" applyFont="1"/>
    <xf numFmtId="0" fontId="11" fillId="0" borderId="0" xfId="0" applyFont="1" applyAlignment="1">
      <alignment horizontal="left"/>
    </xf>
    <xf numFmtId="0" fontId="2" fillId="0" borderId="0" xfId="0" applyFont="1" applyAlignment="1">
      <alignment vertical="top" wrapText="1"/>
    </xf>
    <xf numFmtId="0" fontId="14" fillId="0" borderId="0" xfId="0" applyFont="1"/>
    <xf numFmtId="0" fontId="14" fillId="0" borderId="0" xfId="0" applyFont="1" applyAlignment="1">
      <alignment horizontal="center"/>
    </xf>
    <xf numFmtId="0" fontId="15" fillId="0" borderId="0" xfId="0" applyFont="1"/>
    <xf numFmtId="0" fontId="15" fillId="0" borderId="0" xfId="0" applyFont="1" applyAlignment="1">
      <alignment horizontal="center"/>
    </xf>
    <xf numFmtId="0" fontId="14" fillId="0" borderId="0" xfId="0" applyFont="1" applyAlignment="1">
      <alignment horizontal="left" wrapText="1"/>
    </xf>
    <xf numFmtId="0" fontId="0" fillId="0" borderId="16" xfId="0" applyBorder="1"/>
    <xf numFmtId="0" fontId="2" fillId="0" borderId="4" xfId="0" applyFont="1" applyBorder="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23" xfId="0" applyFont="1" applyBorder="1"/>
    <xf numFmtId="0" fontId="6" fillId="0" borderId="23" xfId="0" applyFont="1" applyBorder="1"/>
    <xf numFmtId="0" fontId="6" fillId="0" borderId="23" xfId="0" applyFont="1" applyBorder="1" applyAlignment="1">
      <alignment horizontal="center"/>
    </xf>
    <xf numFmtId="0" fontId="6" fillId="0" borderId="26" xfId="0" applyFont="1" applyBorder="1" applyAlignment="1">
      <alignment horizontal="center"/>
    </xf>
    <xf numFmtId="0" fontId="8" fillId="0" borderId="4" xfId="0" applyFont="1" applyBorder="1"/>
    <xf numFmtId="0" fontId="7" fillId="0" borderId="23" xfId="0" applyFont="1" applyBorder="1"/>
    <xf numFmtId="0" fontId="4" fillId="0" borderId="7" xfId="0" applyFont="1" applyBorder="1"/>
    <xf numFmtId="0" fontId="4" fillId="0" borderId="8" xfId="0" applyFont="1" applyBorder="1"/>
    <xf numFmtId="0" fontId="4" fillId="0" borderId="8" xfId="0" applyFont="1" applyBorder="1" applyAlignment="1">
      <alignment wrapText="1"/>
    </xf>
    <xf numFmtId="0" fontId="4" fillId="0" borderId="9" xfId="0" applyFont="1" applyBorder="1" applyAlignment="1">
      <alignment wrapText="1"/>
    </xf>
    <xf numFmtId="0" fontId="1" fillId="0" borderId="23" xfId="0" applyFont="1" applyBorder="1" applyAlignment="1">
      <alignment horizontal="center" vertical="center" wrapText="1"/>
    </xf>
    <xf numFmtId="0" fontId="2" fillId="0" borderId="4" xfId="0" applyFont="1" applyBorder="1" applyAlignment="1">
      <alignment vertical="top" wrapText="1"/>
    </xf>
    <xf numFmtId="0" fontId="2" fillId="0" borderId="23" xfId="0" applyFont="1" applyBorder="1" applyAlignment="1">
      <alignment vertical="top" wrapText="1"/>
    </xf>
    <xf numFmtId="0" fontId="2" fillId="0" borderId="23" xfId="0" applyFont="1" applyBorder="1"/>
    <xf numFmtId="0" fontId="14" fillId="0" borderId="23" xfId="0" applyFont="1" applyBorder="1" applyAlignment="1">
      <alignment horizontal="center"/>
    </xf>
    <xf numFmtId="0" fontId="14" fillId="0" borderId="4" xfId="0" applyFont="1" applyBorder="1" applyAlignment="1">
      <alignment horizontal="center"/>
    </xf>
    <xf numFmtId="0" fontId="15" fillId="0" borderId="23" xfId="0" applyFont="1" applyBorder="1"/>
    <xf numFmtId="0" fontId="14" fillId="0" borderId="4" xfId="0" applyFont="1" applyBorder="1" applyAlignment="1">
      <alignment horizontal="left" wrapText="1"/>
    </xf>
    <xf numFmtId="0" fontId="4" fillId="0" borderId="17" xfId="0" applyFont="1" applyBorder="1"/>
    <xf numFmtId="0" fontId="4" fillId="0" borderId="9" xfId="0" applyFont="1" applyBorder="1"/>
    <xf numFmtId="0" fontId="11" fillId="0" borderId="4" xfId="0" applyFont="1" applyBorder="1"/>
    <xf numFmtId="0" fontId="11" fillId="0" borderId="23" xfId="0" applyFont="1" applyBorder="1" applyAlignment="1">
      <alignment vertical="center"/>
    </xf>
    <xf numFmtId="0" fontId="11" fillId="0" borderId="23" xfId="0" applyFont="1" applyBorder="1"/>
    <xf numFmtId="0" fontId="11" fillId="0" borderId="30" xfId="0" applyFont="1" applyBorder="1"/>
    <xf numFmtId="0" fontId="9" fillId="0" borderId="7" xfId="0" applyFont="1" applyBorder="1"/>
    <xf numFmtId="0" fontId="6" fillId="0" borderId="4" xfId="0" applyFont="1" applyBorder="1"/>
    <xf numFmtId="0" fontId="4" fillId="0" borderId="26" xfId="0" applyFont="1" applyBorder="1" applyAlignment="1">
      <alignment horizontal="center"/>
    </xf>
    <xf numFmtId="0" fontId="6" fillId="0" borderId="25" xfId="0" applyFont="1" applyBorder="1"/>
    <xf numFmtId="0" fontId="16" fillId="0" borderId="0" xfId="0" applyFont="1"/>
    <xf numFmtId="0" fontId="2" fillId="0" borderId="26" xfId="0" applyFont="1" applyBorder="1" applyAlignment="1">
      <alignment horizontal="center"/>
    </xf>
    <xf numFmtId="14" fontId="0" fillId="0" borderId="0" xfId="0" applyNumberFormat="1"/>
    <xf numFmtId="16" fontId="0" fillId="0" borderId="0" xfId="0" applyNumberFormat="1"/>
    <xf numFmtId="0" fontId="19" fillId="0" borderId="0" xfId="1"/>
    <xf numFmtId="0" fontId="6" fillId="0" borderId="12" xfId="0" applyFont="1" applyBorder="1" applyAlignment="1">
      <alignment horizontal="center"/>
    </xf>
    <xf numFmtId="0" fontId="14" fillId="0" borderId="15" xfId="0" applyFont="1" applyBorder="1" applyAlignment="1">
      <alignment horizontal="center"/>
    </xf>
    <xf numFmtId="0" fontId="14" fillId="0" borderId="29" xfId="0" applyFont="1" applyBorder="1" applyAlignment="1">
      <alignment horizontal="center"/>
    </xf>
    <xf numFmtId="0" fontId="2" fillId="0" borderId="12" xfId="0" applyFont="1" applyBorder="1" applyAlignment="1">
      <alignment horizontal="center"/>
    </xf>
    <xf numFmtId="0" fontId="14" fillId="0" borderId="12" xfId="0" applyFont="1" applyBorder="1" applyAlignment="1">
      <alignment horizontal="center"/>
    </xf>
    <xf numFmtId="0" fontId="11" fillId="0" borderId="0" xfId="0" applyFont="1" applyAlignment="1">
      <alignment horizontal="left"/>
    </xf>
    <xf numFmtId="0" fontId="6" fillId="0" borderId="0" xfId="0" applyFont="1" applyAlignment="1">
      <alignment horizontal="center"/>
    </xf>
    <xf numFmtId="0" fontId="6" fillId="0" borderId="23" xfId="0" applyFont="1" applyBorder="1" applyAlignment="1">
      <alignment horizontal="center"/>
    </xf>
    <xf numFmtId="0" fontId="6" fillId="0" borderId="15" xfId="0" applyFont="1" applyBorder="1" applyAlignment="1">
      <alignment horizontal="center" wrapText="1"/>
    </xf>
    <xf numFmtId="0" fontId="6" fillId="0" borderId="29" xfId="0" applyFont="1" applyBorder="1" applyAlignment="1">
      <alignment horizontal="center" wrapText="1"/>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23" xfId="0" applyFont="1" applyBorder="1" applyAlignment="1">
      <alignment horizontal="left" vertical="top" wrapText="1"/>
    </xf>
    <xf numFmtId="0" fontId="11" fillId="0" borderId="13" xfId="0" applyFont="1" applyBorder="1" applyAlignment="1">
      <alignment horizontal="center"/>
    </xf>
    <xf numFmtId="0" fontId="9" fillId="0" borderId="5" xfId="0" applyFont="1" applyBorder="1" applyAlignment="1">
      <alignment horizontal="center"/>
    </xf>
    <xf numFmtId="0" fontId="9" fillId="0" borderId="6" xfId="0" applyFont="1" applyBorder="1" applyAlignment="1">
      <alignment horizontal="center"/>
    </xf>
    <xf numFmtId="14" fontId="17" fillId="0" borderId="5" xfId="0" applyNumberFormat="1" applyFont="1" applyBorder="1" applyAlignment="1">
      <alignment horizontal="center" vertical="center"/>
    </xf>
    <xf numFmtId="14" fontId="17" fillId="0" borderId="6" xfId="0" applyNumberFormat="1" applyFont="1" applyBorder="1" applyAlignment="1">
      <alignment horizontal="center" vertical="center"/>
    </xf>
    <xf numFmtId="0" fontId="6" fillId="0" borderId="26" xfId="0" applyFont="1" applyBorder="1" applyAlignment="1">
      <alignment horizontal="center"/>
    </xf>
    <xf numFmtId="0" fontId="10" fillId="0" borderId="4" xfId="0" applyFont="1" applyBorder="1" applyAlignment="1">
      <alignment horizontal="center"/>
    </xf>
    <xf numFmtId="0" fontId="10" fillId="0" borderId="0" xfId="0" applyFont="1" applyAlignment="1">
      <alignment horizontal="center"/>
    </xf>
    <xf numFmtId="0" fontId="10" fillId="0" borderId="23" xfId="0" applyFont="1" applyBorder="1" applyAlignment="1">
      <alignment horizont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14" fontId="6" fillId="0" borderId="12" xfId="0" applyNumberFormat="1" applyFont="1" applyBorder="1" applyAlignment="1">
      <alignment horizontal="center"/>
    </xf>
    <xf numFmtId="0" fontId="11" fillId="0" borderId="12" xfId="0" applyFont="1" applyBorder="1" applyAlignment="1">
      <alignment horizontal="center"/>
    </xf>
    <xf numFmtId="0" fontId="11" fillId="0" borderId="26" xfId="0" applyFont="1" applyBorder="1" applyAlignment="1">
      <alignment horizontal="center"/>
    </xf>
    <xf numFmtId="0" fontId="6" fillId="0" borderId="14" xfId="0" applyFont="1" applyBorder="1" applyAlignment="1">
      <alignment horizontal="center"/>
    </xf>
    <xf numFmtId="0" fontId="6" fillId="0" borderId="0" xfId="0" applyFont="1" applyAlignment="1">
      <alignment horizontal="left"/>
    </xf>
    <xf numFmtId="0" fontId="4" fillId="0" borderId="12" xfId="0" applyFont="1" applyBorder="1" applyAlignment="1">
      <alignment horizont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1" fillId="0" borderId="5" xfId="0" applyFont="1" applyBorder="1" applyAlignment="1">
      <alignment horizontal="left" vertical="center" wrapText="1"/>
    </xf>
    <xf numFmtId="0" fontId="11" fillId="0" borderId="10" xfId="0" applyFont="1" applyBorder="1" applyAlignment="1">
      <alignment horizontal="left" vertical="center" wrapText="1"/>
    </xf>
    <xf numFmtId="0" fontId="11" fillId="0" borderId="6" xfId="0" applyFont="1" applyBorder="1" applyAlignment="1">
      <alignment horizontal="left" vertical="center" wrapText="1"/>
    </xf>
    <xf numFmtId="0" fontId="9" fillId="0" borderId="10" xfId="0" applyFont="1" applyBorder="1" applyAlignment="1">
      <alignment horizontal="left" vertical="center"/>
    </xf>
    <xf numFmtId="0" fontId="5" fillId="0" borderId="1" xfId="0" applyFont="1" applyBorder="1" applyAlignment="1">
      <alignment horizontal="left"/>
    </xf>
    <xf numFmtId="0" fontId="5" fillId="0" borderId="2" xfId="0" applyFont="1" applyBorder="1" applyAlignment="1">
      <alignment horizontal="left"/>
    </xf>
    <xf numFmtId="0" fontId="6" fillId="0" borderId="5"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5" fillId="0" borderId="0" xfId="0" applyFont="1" applyAlignment="1">
      <alignment horizontal="left"/>
    </xf>
    <xf numFmtId="0" fontId="2" fillId="0" borderId="8" xfId="0" applyFont="1" applyBorder="1" applyAlignment="1">
      <alignment horizontal="center"/>
    </xf>
    <xf numFmtId="0" fontId="15" fillId="0" borderId="4" xfId="0" applyFont="1" applyBorder="1" applyAlignment="1">
      <alignment horizontal="left"/>
    </xf>
    <xf numFmtId="0" fontId="15"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center" wrapText="1"/>
    </xf>
    <xf numFmtId="0" fontId="3" fillId="0" borderId="12" xfId="0" applyFont="1" applyBorder="1" applyAlignment="1">
      <alignment horizontal="center"/>
    </xf>
    <xf numFmtId="0" fontId="18" fillId="0" borderId="12" xfId="0" applyFont="1" applyBorder="1" applyAlignment="1">
      <alignment horizontal="center"/>
    </xf>
    <xf numFmtId="0" fontId="15" fillId="0" borderId="15" xfId="0" applyFont="1" applyBorder="1" applyAlignment="1">
      <alignment horizontal="center"/>
    </xf>
    <xf numFmtId="0" fontId="2" fillId="0" borderId="27" xfId="0" applyFont="1" applyBorder="1" applyAlignment="1">
      <alignment horizontal="center"/>
    </xf>
    <xf numFmtId="0" fontId="14" fillId="0" borderId="28" xfId="0" applyFont="1" applyBorder="1" applyAlignment="1">
      <alignment horizontal="center"/>
    </xf>
    <xf numFmtId="0" fontId="14" fillId="0" borderId="4" xfId="0" applyFont="1" applyBorder="1" applyAlignment="1">
      <alignment horizontal="left" vertical="center"/>
    </xf>
    <xf numFmtId="0" fontId="14" fillId="0" borderId="0" xfId="0" applyFont="1" applyAlignment="1">
      <alignment horizontal="left" vertical="center"/>
    </xf>
    <xf numFmtId="0" fontId="6" fillId="0" borderId="15" xfId="0" applyFont="1" applyBorder="1" applyAlignment="1">
      <alignment horizontal="center"/>
    </xf>
    <xf numFmtId="0" fontId="6" fillId="0" borderId="32" xfId="0" applyFont="1" applyBorder="1" applyAlignment="1">
      <alignment horizontal="center"/>
    </xf>
    <xf numFmtId="0" fontId="9" fillId="0" borderId="1" xfId="0" applyFont="1" applyBorder="1" applyAlignment="1">
      <alignment horizontal="left"/>
    </xf>
    <xf numFmtId="0" fontId="9" fillId="0" borderId="2" xfId="0" applyFont="1" applyBorder="1" applyAlignment="1">
      <alignment horizontal="left"/>
    </xf>
    <xf numFmtId="0" fontId="9" fillId="0" borderId="0" xfId="0" applyFont="1" applyAlignment="1">
      <alignment horizontal="left"/>
    </xf>
    <xf numFmtId="0" fontId="6" fillId="0" borderId="25" xfId="0" applyFont="1" applyBorder="1" applyAlignment="1">
      <alignment horizontal="center"/>
    </xf>
    <xf numFmtId="0" fontId="4" fillId="0" borderId="0" xfId="0" applyFont="1" applyAlignment="1">
      <alignment horizontal="center" wrapText="1"/>
    </xf>
    <xf numFmtId="0" fontId="4" fillId="0" borderId="23" xfId="0" applyFont="1" applyBorder="1" applyAlignment="1">
      <alignment horizontal="center"/>
    </xf>
    <xf numFmtId="0" fontId="9" fillId="0" borderId="4" xfId="0" applyFont="1" applyBorder="1" applyAlignment="1">
      <alignment horizontal="left"/>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20" xfId="0" applyFont="1" applyBorder="1" applyAlignment="1">
      <alignment horizontal="center"/>
    </xf>
    <xf numFmtId="0" fontId="11" fillId="0" borderId="4" xfId="0" applyFont="1" applyBorder="1" applyAlignment="1">
      <alignment horizontal="left"/>
    </xf>
    <xf numFmtId="0" fontId="15" fillId="0" borderId="24"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23"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left" vertical="center"/>
    </xf>
    <xf numFmtId="0" fontId="15" fillId="0" borderId="0" xfId="0" applyFont="1" applyAlignment="1">
      <alignment horizontal="left" vertical="center"/>
    </xf>
    <xf numFmtId="0" fontId="14" fillId="0" borderId="0" xfId="0" applyFont="1" applyAlignment="1">
      <alignment horizontal="center" wrapText="1"/>
    </xf>
    <xf numFmtId="0" fontId="14" fillId="0" borderId="16" xfId="0" applyFont="1" applyBorder="1" applyAlignment="1">
      <alignment horizontal="center" wrapText="1"/>
    </xf>
    <xf numFmtId="0" fontId="14" fillId="0" borderId="20" xfId="0" applyFont="1" applyBorder="1" applyAlignment="1">
      <alignment horizontal="center"/>
    </xf>
    <xf numFmtId="0" fontId="14" fillId="0" borderId="15" xfId="0" applyFont="1" applyBorder="1" applyAlignment="1">
      <alignment horizontal="center" wrapText="1"/>
    </xf>
    <xf numFmtId="0" fontId="14" fillId="0" borderId="21" xfId="0" applyFont="1" applyBorder="1" applyAlignment="1">
      <alignment horizontal="center" wrapText="1"/>
    </xf>
    <xf numFmtId="0" fontId="14" fillId="0" borderId="4" xfId="0" applyFont="1" applyBorder="1" applyAlignment="1">
      <alignment horizontal="left"/>
    </xf>
    <xf numFmtId="0" fontId="14" fillId="0" borderId="0" xfId="0" applyFont="1" applyAlignment="1">
      <alignment horizontal="left"/>
    </xf>
    <xf numFmtId="0" fontId="14" fillId="0" borderId="4" xfId="0" applyFont="1" applyBorder="1" applyAlignment="1">
      <alignment horizontal="left" wrapText="1"/>
    </xf>
    <xf numFmtId="0" fontId="14" fillId="0" borderId="0" xfId="0" applyFont="1" applyAlignment="1">
      <alignment horizontal="left"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center"/>
    </xf>
    <xf numFmtId="0" fontId="14" fillId="0" borderId="22"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13" fillId="0" borderId="2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1" fillId="0" borderId="0" xfId="0" applyFont="1" applyAlignment="1">
      <alignment horizontal="center" wrapText="1"/>
    </xf>
    <xf numFmtId="0" fontId="4" fillId="0" borderId="13" xfId="0" applyFont="1" applyBorder="1" applyAlignment="1">
      <alignment horizontal="center"/>
    </xf>
    <xf numFmtId="0" fontId="4" fillId="0" borderId="31" xfId="0" applyFont="1" applyBorder="1" applyAlignment="1">
      <alignment horizontal="center"/>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23" xfId="0" applyFont="1" applyBorder="1" applyAlignment="1">
      <alignment horizontal="left" vertical="center" wrapText="1"/>
    </xf>
    <xf numFmtId="0" fontId="11" fillId="0" borderId="4" xfId="0" applyFont="1" applyBorder="1" applyAlignment="1">
      <alignment horizontal="center" wrapText="1"/>
    </xf>
    <xf numFmtId="0" fontId="11" fillId="0" borderId="23" xfId="0" applyFont="1" applyBorder="1" applyAlignment="1">
      <alignment horizontal="center" wrapText="1"/>
    </xf>
    <xf numFmtId="0" fontId="11" fillId="0" borderId="7" xfId="0" applyFont="1" applyBorder="1" applyAlignment="1">
      <alignment horizontal="center" wrapText="1"/>
    </xf>
    <xf numFmtId="0" fontId="11" fillId="0" borderId="9" xfId="0" applyFont="1" applyBorder="1" applyAlignment="1">
      <alignment horizontal="center" wrapText="1"/>
    </xf>
    <xf numFmtId="0" fontId="7" fillId="0" borderId="25" xfId="0" applyFont="1" applyBorder="1" applyAlignment="1">
      <alignment horizontal="center"/>
    </xf>
    <xf numFmtId="1" fontId="6" fillId="0" borderId="12" xfId="0" applyNumberFormat="1" applyFont="1" applyBorder="1" applyAlignment="1">
      <alignment horizontal="center"/>
    </xf>
    <xf numFmtId="1" fontId="6" fillId="0" borderId="26" xfId="0" applyNumberFormat="1" applyFont="1" applyBorder="1" applyAlignment="1">
      <alignment horizontal="center"/>
    </xf>
    <xf numFmtId="0" fontId="11" fillId="0" borderId="0" xfId="0" applyFont="1" applyAlignment="1">
      <alignment horizontal="center"/>
    </xf>
    <xf numFmtId="0" fontId="11" fillId="0" borderId="23" xfId="0" applyFont="1" applyBorder="1" applyAlignment="1">
      <alignment horizontal="center"/>
    </xf>
    <xf numFmtId="0" fontId="4" fillId="0" borderId="26"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182095</xdr:rowOff>
    </xdr:from>
    <xdr:to>
      <xdr:col>16</xdr:col>
      <xdr:colOff>0</xdr:colOff>
      <xdr:row>33</xdr:row>
      <xdr:rowOff>15875</xdr:rowOff>
    </xdr:to>
    <xdr:cxnSp macro="">
      <xdr:nvCxnSpPr>
        <xdr:cNvPr id="54" name="Conector recto 53">
          <a:extLst>
            <a:ext uri="{FF2B5EF4-FFF2-40B4-BE49-F238E27FC236}">
              <a16:creationId xmlns:a16="http://schemas.microsoft.com/office/drawing/2014/main" id="{00000000-0008-0000-0000-000036000000}"/>
            </a:ext>
          </a:extLst>
        </xdr:cNvPr>
        <xdr:cNvCxnSpPr/>
      </xdr:nvCxnSpPr>
      <xdr:spPr>
        <a:xfrm>
          <a:off x="269875" y="9437220"/>
          <a:ext cx="14065250" cy="135405"/>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14007</xdr:colOff>
      <xdr:row>41</xdr:row>
      <xdr:rowOff>182096</xdr:rowOff>
    </xdr:from>
    <xdr:to>
      <xdr:col>16</xdr:col>
      <xdr:colOff>0</xdr:colOff>
      <xdr:row>41</xdr:row>
      <xdr:rowOff>285750</xdr:rowOff>
    </xdr:to>
    <xdr:cxnSp macro="">
      <xdr:nvCxnSpPr>
        <xdr:cNvPr id="55" name="Conector recto 54">
          <a:extLst>
            <a:ext uri="{FF2B5EF4-FFF2-40B4-BE49-F238E27FC236}">
              <a16:creationId xmlns:a16="http://schemas.microsoft.com/office/drawing/2014/main" id="{00000000-0008-0000-0000-000037000000}"/>
            </a:ext>
          </a:extLst>
        </xdr:cNvPr>
        <xdr:cNvCxnSpPr/>
      </xdr:nvCxnSpPr>
      <xdr:spPr>
        <a:xfrm>
          <a:off x="283882" y="11850221"/>
          <a:ext cx="14067118" cy="103654"/>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44</xdr:row>
      <xdr:rowOff>0</xdr:rowOff>
    </xdr:from>
    <xdr:to>
      <xdr:col>15</xdr:col>
      <xdr:colOff>1460500</xdr:colOff>
      <xdr:row>44</xdr:row>
      <xdr:rowOff>2</xdr:rowOff>
    </xdr:to>
    <xdr:cxnSp macro="">
      <xdr:nvCxnSpPr>
        <xdr:cNvPr id="56" name="Conector recto 55">
          <a:extLst>
            <a:ext uri="{FF2B5EF4-FFF2-40B4-BE49-F238E27FC236}">
              <a16:creationId xmlns:a16="http://schemas.microsoft.com/office/drawing/2014/main" id="{00000000-0008-0000-0000-000038000000}"/>
            </a:ext>
          </a:extLst>
        </xdr:cNvPr>
        <xdr:cNvCxnSpPr/>
      </xdr:nvCxnSpPr>
      <xdr:spPr>
        <a:xfrm flipV="1">
          <a:off x="254000" y="13462000"/>
          <a:ext cx="14065250" cy="2"/>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1755321</xdr:colOff>
      <xdr:row>10</xdr:row>
      <xdr:rowOff>1</xdr:rowOff>
    </xdr:from>
    <xdr:to>
      <xdr:col>2</xdr:col>
      <xdr:colOff>149679</xdr:colOff>
      <xdr:row>10</xdr:row>
      <xdr:rowOff>360136</xdr:rowOff>
    </xdr:to>
    <xdr:sp macro="" textlink="">
      <xdr:nvSpPr>
        <xdr:cNvPr id="67" name="CuadroTexto 66">
          <a:extLst>
            <a:ext uri="{FF2B5EF4-FFF2-40B4-BE49-F238E27FC236}">
              <a16:creationId xmlns:a16="http://schemas.microsoft.com/office/drawing/2014/main" id="{00000000-0008-0000-0000-000043000000}"/>
            </a:ext>
          </a:extLst>
        </xdr:cNvPr>
        <xdr:cNvSpPr txBox="1"/>
      </xdr:nvSpPr>
      <xdr:spPr>
        <a:xfrm>
          <a:off x="2313214" y="3565072"/>
          <a:ext cx="394608" cy="36013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14</xdr:col>
      <xdr:colOff>70704</xdr:colOff>
      <xdr:row>26</xdr:row>
      <xdr:rowOff>48531</xdr:rowOff>
    </xdr:from>
    <xdr:to>
      <xdr:col>14</xdr:col>
      <xdr:colOff>342446</xdr:colOff>
      <xdr:row>26</xdr:row>
      <xdr:rowOff>229506</xdr:rowOff>
    </xdr:to>
    <xdr:sp macro="" textlink="">
      <xdr:nvSpPr>
        <xdr:cNvPr id="73" name="CuadroTexto 72">
          <a:extLst>
            <a:ext uri="{FF2B5EF4-FFF2-40B4-BE49-F238E27FC236}">
              <a16:creationId xmlns:a16="http://schemas.microsoft.com/office/drawing/2014/main" id="{00000000-0008-0000-0000-000049000000}"/>
            </a:ext>
          </a:extLst>
        </xdr:cNvPr>
        <xdr:cNvSpPr txBox="1"/>
      </xdr:nvSpPr>
      <xdr:spPr>
        <a:xfrm>
          <a:off x="14834454" y="9695995"/>
          <a:ext cx="271742" cy="18097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14</xdr:col>
      <xdr:colOff>72973</xdr:colOff>
      <xdr:row>28</xdr:row>
      <xdr:rowOff>88899</xdr:rowOff>
    </xdr:from>
    <xdr:to>
      <xdr:col>14</xdr:col>
      <xdr:colOff>344715</xdr:colOff>
      <xdr:row>28</xdr:row>
      <xdr:rowOff>269874</xdr:rowOff>
    </xdr:to>
    <xdr:sp macro="" textlink="">
      <xdr:nvSpPr>
        <xdr:cNvPr id="74" name="CuadroTexto 73">
          <a:extLst>
            <a:ext uri="{FF2B5EF4-FFF2-40B4-BE49-F238E27FC236}">
              <a16:creationId xmlns:a16="http://schemas.microsoft.com/office/drawing/2014/main" id="{00000000-0008-0000-0000-00004A000000}"/>
            </a:ext>
          </a:extLst>
        </xdr:cNvPr>
        <xdr:cNvSpPr txBox="1"/>
      </xdr:nvSpPr>
      <xdr:spPr>
        <a:xfrm>
          <a:off x="14836723" y="10416720"/>
          <a:ext cx="271742" cy="18097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15</xdr:col>
      <xdr:colOff>208590</xdr:colOff>
      <xdr:row>28</xdr:row>
      <xdr:rowOff>134256</xdr:rowOff>
    </xdr:from>
    <xdr:to>
      <xdr:col>15</xdr:col>
      <xdr:colOff>480332</xdr:colOff>
      <xdr:row>29</xdr:row>
      <xdr:rowOff>6349</xdr:rowOff>
    </xdr:to>
    <xdr:sp macro="" textlink="">
      <xdr:nvSpPr>
        <xdr:cNvPr id="75" name="CuadroTexto 74">
          <a:extLst>
            <a:ext uri="{FF2B5EF4-FFF2-40B4-BE49-F238E27FC236}">
              <a16:creationId xmlns:a16="http://schemas.microsoft.com/office/drawing/2014/main" id="{00000000-0008-0000-0000-00004B000000}"/>
            </a:ext>
          </a:extLst>
        </xdr:cNvPr>
        <xdr:cNvSpPr txBox="1"/>
      </xdr:nvSpPr>
      <xdr:spPr>
        <a:xfrm>
          <a:off x="16183376" y="10462077"/>
          <a:ext cx="271742" cy="212272"/>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15</xdr:col>
      <xdr:colOff>149172</xdr:colOff>
      <xdr:row>26</xdr:row>
      <xdr:rowOff>50799</xdr:rowOff>
    </xdr:from>
    <xdr:to>
      <xdr:col>15</xdr:col>
      <xdr:colOff>476249</xdr:colOff>
      <xdr:row>26</xdr:row>
      <xdr:rowOff>222250</xdr:rowOff>
    </xdr:to>
    <xdr:sp macro="" textlink="">
      <xdr:nvSpPr>
        <xdr:cNvPr id="76" name="CuadroTexto 75">
          <a:extLst>
            <a:ext uri="{FF2B5EF4-FFF2-40B4-BE49-F238E27FC236}">
              <a16:creationId xmlns:a16="http://schemas.microsoft.com/office/drawing/2014/main" id="{00000000-0008-0000-0000-00004C000000}"/>
            </a:ext>
          </a:extLst>
        </xdr:cNvPr>
        <xdr:cNvSpPr txBox="1"/>
      </xdr:nvSpPr>
      <xdr:spPr>
        <a:xfrm>
          <a:off x="16357547" y="9734549"/>
          <a:ext cx="327077" cy="171451"/>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0</xdr:col>
      <xdr:colOff>62932</xdr:colOff>
      <xdr:row>43</xdr:row>
      <xdr:rowOff>544285</xdr:rowOff>
    </xdr:from>
    <xdr:to>
      <xdr:col>0</xdr:col>
      <xdr:colOff>503464</xdr:colOff>
      <xdr:row>43</xdr:row>
      <xdr:rowOff>1074963</xdr:rowOff>
    </xdr:to>
    <xdr:sp macro="" textlink="">
      <xdr:nvSpPr>
        <xdr:cNvPr id="77" name="CuadroTexto 76">
          <a:extLst>
            <a:ext uri="{FF2B5EF4-FFF2-40B4-BE49-F238E27FC236}">
              <a16:creationId xmlns:a16="http://schemas.microsoft.com/office/drawing/2014/main" id="{00000000-0008-0000-0000-00004D000000}"/>
            </a:ext>
          </a:extLst>
        </xdr:cNvPr>
        <xdr:cNvSpPr txBox="1"/>
      </xdr:nvSpPr>
      <xdr:spPr>
        <a:xfrm>
          <a:off x="62932" y="15933964"/>
          <a:ext cx="440532" cy="530678"/>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4000"/>
        </a:p>
      </xdr:txBody>
    </xdr:sp>
    <xdr:clientData/>
  </xdr:twoCellAnchor>
  <xdr:twoCellAnchor>
    <xdr:from>
      <xdr:col>13</xdr:col>
      <xdr:colOff>118783</xdr:colOff>
      <xdr:row>48</xdr:row>
      <xdr:rowOff>57148</xdr:rowOff>
    </xdr:from>
    <xdr:to>
      <xdr:col>13</xdr:col>
      <xdr:colOff>390525</xdr:colOff>
      <xdr:row>49</xdr:row>
      <xdr:rowOff>47623</xdr:rowOff>
    </xdr:to>
    <xdr:sp macro="" textlink="">
      <xdr:nvSpPr>
        <xdr:cNvPr id="82" name="CuadroTexto 81">
          <a:extLst>
            <a:ext uri="{FF2B5EF4-FFF2-40B4-BE49-F238E27FC236}">
              <a16:creationId xmlns:a16="http://schemas.microsoft.com/office/drawing/2014/main" id="{00000000-0008-0000-0000-000052000000}"/>
            </a:ext>
          </a:extLst>
        </xdr:cNvPr>
        <xdr:cNvSpPr txBox="1"/>
      </xdr:nvSpPr>
      <xdr:spPr>
        <a:xfrm>
          <a:off x="14242997" y="18726148"/>
          <a:ext cx="271742" cy="357868"/>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a:p>
          <a:endParaRPr lang="es-CO" sz="1100"/>
        </a:p>
      </xdr:txBody>
    </xdr:sp>
    <xdr:clientData/>
  </xdr:twoCellAnchor>
  <xdr:twoCellAnchor>
    <xdr:from>
      <xdr:col>15</xdr:col>
      <xdr:colOff>37027</xdr:colOff>
      <xdr:row>48</xdr:row>
      <xdr:rowOff>70643</xdr:rowOff>
    </xdr:from>
    <xdr:to>
      <xdr:col>15</xdr:col>
      <xdr:colOff>308769</xdr:colOff>
      <xdr:row>49</xdr:row>
      <xdr:rowOff>57149</xdr:rowOff>
    </xdr:to>
    <xdr:sp macro="" textlink="">
      <xdr:nvSpPr>
        <xdr:cNvPr id="83" name="CuadroTexto 82">
          <a:extLst>
            <a:ext uri="{FF2B5EF4-FFF2-40B4-BE49-F238E27FC236}">
              <a16:creationId xmlns:a16="http://schemas.microsoft.com/office/drawing/2014/main" id="{00000000-0008-0000-0000-000053000000}"/>
            </a:ext>
          </a:extLst>
        </xdr:cNvPr>
        <xdr:cNvSpPr txBox="1"/>
      </xdr:nvSpPr>
      <xdr:spPr>
        <a:xfrm>
          <a:off x="16011813" y="18739643"/>
          <a:ext cx="271742" cy="353899"/>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6</xdr:col>
      <xdr:colOff>37760</xdr:colOff>
      <xdr:row>54</xdr:row>
      <xdr:rowOff>153421</xdr:rowOff>
    </xdr:from>
    <xdr:to>
      <xdr:col>6</xdr:col>
      <xdr:colOff>309502</xdr:colOff>
      <xdr:row>54</xdr:row>
      <xdr:rowOff>526596</xdr:rowOff>
    </xdr:to>
    <xdr:sp macro="" textlink="">
      <xdr:nvSpPr>
        <xdr:cNvPr id="86" name="CuadroTexto 85">
          <a:extLst>
            <a:ext uri="{FF2B5EF4-FFF2-40B4-BE49-F238E27FC236}">
              <a16:creationId xmlns:a16="http://schemas.microsoft.com/office/drawing/2014/main" id="{00000000-0008-0000-0000-000056000000}"/>
            </a:ext>
          </a:extLst>
        </xdr:cNvPr>
        <xdr:cNvSpPr txBox="1"/>
      </xdr:nvSpPr>
      <xdr:spPr>
        <a:xfrm>
          <a:off x="7276760" y="20863492"/>
          <a:ext cx="271742" cy="37317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X</a:t>
          </a:r>
        </a:p>
      </xdr:txBody>
    </xdr:sp>
    <xdr:clientData/>
  </xdr:twoCellAnchor>
  <xdr:twoCellAnchor>
    <xdr:from>
      <xdr:col>6</xdr:col>
      <xdr:colOff>449036</xdr:colOff>
      <xdr:row>97</xdr:row>
      <xdr:rowOff>326572</xdr:rowOff>
    </xdr:from>
    <xdr:to>
      <xdr:col>6</xdr:col>
      <xdr:colOff>762000</xdr:colOff>
      <xdr:row>98</xdr:row>
      <xdr:rowOff>299356</xdr:rowOff>
    </xdr:to>
    <xdr:sp macro="" textlink="">
      <xdr:nvSpPr>
        <xdr:cNvPr id="88" name="CuadroTexto 87">
          <a:extLst>
            <a:ext uri="{FF2B5EF4-FFF2-40B4-BE49-F238E27FC236}">
              <a16:creationId xmlns:a16="http://schemas.microsoft.com/office/drawing/2014/main" id="{00000000-0008-0000-0000-000058000000}"/>
            </a:ext>
          </a:extLst>
        </xdr:cNvPr>
        <xdr:cNvSpPr txBox="1"/>
      </xdr:nvSpPr>
      <xdr:spPr>
        <a:xfrm>
          <a:off x="7688036" y="37623751"/>
          <a:ext cx="312964" cy="312962"/>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6</xdr:col>
      <xdr:colOff>435429</xdr:colOff>
      <xdr:row>99</xdr:row>
      <xdr:rowOff>27215</xdr:rowOff>
    </xdr:from>
    <xdr:to>
      <xdr:col>6</xdr:col>
      <xdr:colOff>745611</xdr:colOff>
      <xdr:row>99</xdr:row>
      <xdr:rowOff>326572</xdr:rowOff>
    </xdr:to>
    <xdr:sp macro="" textlink="">
      <xdr:nvSpPr>
        <xdr:cNvPr id="89" name="CuadroTexto 88">
          <a:extLst>
            <a:ext uri="{FF2B5EF4-FFF2-40B4-BE49-F238E27FC236}">
              <a16:creationId xmlns:a16="http://schemas.microsoft.com/office/drawing/2014/main" id="{00000000-0008-0000-0000-000059000000}"/>
            </a:ext>
          </a:extLst>
        </xdr:cNvPr>
        <xdr:cNvSpPr txBox="1"/>
      </xdr:nvSpPr>
      <xdr:spPr>
        <a:xfrm>
          <a:off x="7674429" y="38004751"/>
          <a:ext cx="310182" cy="299357"/>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7</xdr:col>
      <xdr:colOff>163285</xdr:colOff>
      <xdr:row>99</xdr:row>
      <xdr:rowOff>27215</xdr:rowOff>
    </xdr:from>
    <xdr:to>
      <xdr:col>7</xdr:col>
      <xdr:colOff>510206</xdr:colOff>
      <xdr:row>99</xdr:row>
      <xdr:rowOff>326572</xdr:rowOff>
    </xdr:to>
    <xdr:sp macro="" textlink="">
      <xdr:nvSpPr>
        <xdr:cNvPr id="90" name="CuadroTexto 89">
          <a:extLst>
            <a:ext uri="{FF2B5EF4-FFF2-40B4-BE49-F238E27FC236}">
              <a16:creationId xmlns:a16="http://schemas.microsoft.com/office/drawing/2014/main" id="{00000000-0008-0000-0000-00005A000000}"/>
            </a:ext>
          </a:extLst>
        </xdr:cNvPr>
        <xdr:cNvSpPr txBox="1"/>
      </xdr:nvSpPr>
      <xdr:spPr>
        <a:xfrm>
          <a:off x="8694964" y="38004751"/>
          <a:ext cx="346921" cy="299357"/>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X</a:t>
          </a:r>
        </a:p>
        <a:p>
          <a:endParaRPr lang="es-CO" sz="1100"/>
        </a:p>
      </xdr:txBody>
    </xdr:sp>
    <xdr:clientData/>
  </xdr:twoCellAnchor>
  <xdr:twoCellAnchor>
    <xdr:from>
      <xdr:col>7</xdr:col>
      <xdr:colOff>149678</xdr:colOff>
      <xdr:row>97</xdr:row>
      <xdr:rowOff>312966</xdr:rowOff>
    </xdr:from>
    <xdr:to>
      <xdr:col>7</xdr:col>
      <xdr:colOff>489857</xdr:colOff>
      <xdr:row>98</xdr:row>
      <xdr:rowOff>272143</xdr:rowOff>
    </xdr:to>
    <xdr:sp macro="" textlink="">
      <xdr:nvSpPr>
        <xdr:cNvPr id="91" name="CuadroTexto 90">
          <a:extLst>
            <a:ext uri="{FF2B5EF4-FFF2-40B4-BE49-F238E27FC236}">
              <a16:creationId xmlns:a16="http://schemas.microsoft.com/office/drawing/2014/main" id="{00000000-0008-0000-0000-00005B000000}"/>
            </a:ext>
          </a:extLst>
        </xdr:cNvPr>
        <xdr:cNvSpPr txBox="1"/>
      </xdr:nvSpPr>
      <xdr:spPr>
        <a:xfrm>
          <a:off x="8681357" y="37610145"/>
          <a:ext cx="340179" cy="29935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X</a:t>
          </a:r>
        </a:p>
      </xdr:txBody>
    </xdr:sp>
    <xdr:clientData/>
  </xdr:twoCellAnchor>
  <xdr:twoCellAnchor editAs="oneCell">
    <xdr:from>
      <xdr:col>0</xdr:col>
      <xdr:colOff>367393</xdr:colOff>
      <xdr:row>61</xdr:row>
      <xdr:rowOff>272145</xdr:rowOff>
    </xdr:from>
    <xdr:to>
      <xdr:col>3</xdr:col>
      <xdr:colOff>111578</xdr:colOff>
      <xdr:row>65</xdr:row>
      <xdr:rowOff>189563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7393" y="24574502"/>
          <a:ext cx="3282042" cy="1278133"/>
        </a:xfrm>
        <a:prstGeom prst="rect">
          <a:avLst/>
        </a:prstGeom>
      </xdr:spPr>
    </xdr:pic>
    <xdr:clientData/>
  </xdr:twoCellAnchor>
  <xdr:twoCellAnchor editAs="oneCell">
    <xdr:from>
      <xdr:col>1</xdr:col>
      <xdr:colOff>71176</xdr:colOff>
      <xdr:row>0</xdr:row>
      <xdr:rowOff>163285</xdr:rowOff>
    </xdr:from>
    <xdr:to>
      <xdr:col>3</xdr:col>
      <xdr:colOff>367810</xdr:colOff>
      <xdr:row>4</xdr:row>
      <xdr:rowOff>86147</xdr:rowOff>
    </xdr:to>
    <xdr:pic>
      <xdr:nvPicPr>
        <xdr:cNvPr id="32" name="Imagen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362159"/>
          <a:ext cx="3267807" cy="1294043"/>
        </a:xfrm>
        <a:prstGeom prst="rect">
          <a:avLst/>
        </a:prstGeom>
      </xdr:spPr>
    </xdr:pic>
    <xdr:clientData/>
  </xdr:twoCellAnchor>
  <xdr:twoCellAnchor>
    <xdr:from>
      <xdr:col>5</xdr:col>
      <xdr:colOff>1074623</xdr:colOff>
      <xdr:row>56</xdr:row>
      <xdr:rowOff>128930</xdr:rowOff>
    </xdr:from>
    <xdr:to>
      <xdr:col>6</xdr:col>
      <xdr:colOff>271401</xdr:colOff>
      <xdr:row>57</xdr:row>
      <xdr:rowOff>12249</xdr:rowOff>
    </xdr:to>
    <xdr:sp macro="" textlink="">
      <xdr:nvSpPr>
        <xdr:cNvPr id="28" name="CuadroTexto 27">
          <a:extLst>
            <a:ext uri="{FF2B5EF4-FFF2-40B4-BE49-F238E27FC236}">
              <a16:creationId xmlns:a16="http://schemas.microsoft.com/office/drawing/2014/main" id="{00000000-0008-0000-0000-00001C000000}"/>
            </a:ext>
          </a:extLst>
        </xdr:cNvPr>
        <xdr:cNvSpPr txBox="1"/>
      </xdr:nvSpPr>
      <xdr:spPr>
        <a:xfrm>
          <a:off x="7238659" y="21913966"/>
          <a:ext cx="271742" cy="373176"/>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X</a:t>
          </a:r>
        </a:p>
      </xdr:txBody>
    </xdr:sp>
    <xdr:clientData/>
  </xdr:twoCellAnchor>
  <xdr:twoCellAnchor>
    <xdr:from>
      <xdr:col>4</xdr:col>
      <xdr:colOff>1512775</xdr:colOff>
      <xdr:row>54</xdr:row>
      <xdr:rowOff>158864</xdr:rowOff>
    </xdr:from>
    <xdr:to>
      <xdr:col>4</xdr:col>
      <xdr:colOff>1784517</xdr:colOff>
      <xdr:row>54</xdr:row>
      <xdr:rowOff>532039</xdr:rowOff>
    </xdr:to>
    <xdr:sp macro="" textlink="">
      <xdr:nvSpPr>
        <xdr:cNvPr id="29" name="CuadroTexto 28">
          <a:extLst>
            <a:ext uri="{FF2B5EF4-FFF2-40B4-BE49-F238E27FC236}">
              <a16:creationId xmlns:a16="http://schemas.microsoft.com/office/drawing/2014/main" id="{00000000-0008-0000-0000-00001D000000}"/>
            </a:ext>
          </a:extLst>
        </xdr:cNvPr>
        <xdr:cNvSpPr txBox="1"/>
      </xdr:nvSpPr>
      <xdr:spPr>
        <a:xfrm>
          <a:off x="5867061" y="20868935"/>
          <a:ext cx="271742" cy="37317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4</xdr:col>
      <xdr:colOff>1529103</xdr:colOff>
      <xdr:row>56</xdr:row>
      <xdr:rowOff>107156</xdr:rowOff>
    </xdr:from>
    <xdr:to>
      <xdr:col>4</xdr:col>
      <xdr:colOff>1800845</xdr:colOff>
      <xdr:row>56</xdr:row>
      <xdr:rowOff>480332</xdr:rowOff>
    </xdr:to>
    <xdr:sp macro="" textlink="">
      <xdr:nvSpPr>
        <xdr:cNvPr id="30" name="CuadroTexto 29">
          <a:extLst>
            <a:ext uri="{FF2B5EF4-FFF2-40B4-BE49-F238E27FC236}">
              <a16:creationId xmlns:a16="http://schemas.microsoft.com/office/drawing/2014/main" id="{00000000-0008-0000-0000-00001E000000}"/>
            </a:ext>
          </a:extLst>
        </xdr:cNvPr>
        <xdr:cNvSpPr txBox="1"/>
      </xdr:nvSpPr>
      <xdr:spPr>
        <a:xfrm>
          <a:off x="5883389" y="21960227"/>
          <a:ext cx="271742" cy="373176"/>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xdr:col>
      <xdr:colOff>1728106</xdr:colOff>
      <xdr:row>13</xdr:row>
      <xdr:rowOff>57150</xdr:rowOff>
    </xdr:from>
    <xdr:to>
      <xdr:col>2</xdr:col>
      <xdr:colOff>138793</xdr:colOff>
      <xdr:row>14</xdr:row>
      <xdr:rowOff>22678</xdr:rowOff>
    </xdr:to>
    <xdr:sp macro="" textlink="">
      <xdr:nvSpPr>
        <xdr:cNvPr id="31" name="CuadroTexto 30">
          <a:extLst>
            <a:ext uri="{FF2B5EF4-FFF2-40B4-BE49-F238E27FC236}">
              <a16:creationId xmlns:a16="http://schemas.microsoft.com/office/drawing/2014/main" id="{00000000-0008-0000-0000-00001F000000}"/>
            </a:ext>
          </a:extLst>
        </xdr:cNvPr>
        <xdr:cNvSpPr txBox="1"/>
      </xdr:nvSpPr>
      <xdr:spPr>
        <a:xfrm>
          <a:off x="2285999" y="4806043"/>
          <a:ext cx="410937" cy="36013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xdr:col>
      <xdr:colOff>250372</xdr:colOff>
      <xdr:row>13</xdr:row>
      <xdr:rowOff>46264</xdr:rowOff>
    </xdr:from>
    <xdr:to>
      <xdr:col>1</xdr:col>
      <xdr:colOff>625928</xdr:colOff>
      <xdr:row>14</xdr:row>
      <xdr:rowOff>54428</xdr:rowOff>
    </xdr:to>
    <xdr:sp macro="" textlink="">
      <xdr:nvSpPr>
        <xdr:cNvPr id="33" name="CuadroTexto 32">
          <a:extLst>
            <a:ext uri="{FF2B5EF4-FFF2-40B4-BE49-F238E27FC236}">
              <a16:creationId xmlns:a16="http://schemas.microsoft.com/office/drawing/2014/main" id="{00000000-0008-0000-0000-000021000000}"/>
            </a:ext>
          </a:extLst>
        </xdr:cNvPr>
        <xdr:cNvSpPr txBox="1"/>
      </xdr:nvSpPr>
      <xdr:spPr>
        <a:xfrm>
          <a:off x="808265" y="4795157"/>
          <a:ext cx="375556" cy="402771"/>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xdr:col>
      <xdr:colOff>247650</xdr:colOff>
      <xdr:row>9</xdr:row>
      <xdr:rowOff>367393</xdr:rowOff>
    </xdr:from>
    <xdr:to>
      <xdr:col>1</xdr:col>
      <xdr:colOff>639536</xdr:colOff>
      <xdr:row>10</xdr:row>
      <xdr:rowOff>349251</xdr:rowOff>
    </xdr:to>
    <xdr:sp macro="" textlink="">
      <xdr:nvSpPr>
        <xdr:cNvPr id="35" name="CuadroTexto 34">
          <a:extLst>
            <a:ext uri="{FF2B5EF4-FFF2-40B4-BE49-F238E27FC236}">
              <a16:creationId xmlns:a16="http://schemas.microsoft.com/office/drawing/2014/main" id="{00000000-0008-0000-0000-000023000000}"/>
            </a:ext>
          </a:extLst>
        </xdr:cNvPr>
        <xdr:cNvSpPr txBox="1"/>
      </xdr:nvSpPr>
      <xdr:spPr>
        <a:xfrm>
          <a:off x="824593" y="3556907"/>
          <a:ext cx="391886" cy="373744"/>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9</xdr:col>
      <xdr:colOff>81643</xdr:colOff>
      <xdr:row>43</xdr:row>
      <xdr:rowOff>639536</xdr:rowOff>
    </xdr:from>
    <xdr:to>
      <xdr:col>9</xdr:col>
      <xdr:colOff>522175</xdr:colOff>
      <xdr:row>43</xdr:row>
      <xdr:rowOff>1170214</xdr:rowOff>
    </xdr:to>
    <xdr:sp macro="" textlink="">
      <xdr:nvSpPr>
        <xdr:cNvPr id="34" name="CuadroTexto 33">
          <a:extLst>
            <a:ext uri="{FF2B5EF4-FFF2-40B4-BE49-F238E27FC236}">
              <a16:creationId xmlns:a16="http://schemas.microsoft.com/office/drawing/2014/main" id="{00000000-0008-0000-0000-000022000000}"/>
            </a:ext>
          </a:extLst>
        </xdr:cNvPr>
        <xdr:cNvSpPr txBox="1"/>
      </xdr:nvSpPr>
      <xdr:spPr>
        <a:xfrm>
          <a:off x="10899322" y="16029215"/>
          <a:ext cx="440532" cy="530678"/>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7"/>
  <sheetViews>
    <sheetView showGridLines="0" tabSelected="1" view="pageBreakPreview" zoomScale="60" zoomScaleNormal="80" zoomScalePageLayoutView="75" workbookViewId="0">
      <selection activeCell="J27" sqref="J27"/>
    </sheetView>
  </sheetViews>
  <sheetFormatPr baseColWidth="10" defaultRowHeight="15" x14ac:dyDescent="0.25"/>
  <cols>
    <col min="1" max="1" width="8.28515625" customWidth="1"/>
    <col min="2" max="2" width="30" customWidth="1"/>
    <col min="3" max="3" width="14.7109375" customWidth="1"/>
    <col min="4" max="4" width="12.28515625" customWidth="1"/>
    <col min="5" max="5" width="27.140625" customWidth="1"/>
    <col min="6" max="6" width="16.140625" customWidth="1"/>
    <col min="7" max="7" width="19.28515625" customWidth="1"/>
    <col min="8" max="8" width="16.140625" customWidth="1"/>
    <col min="9" max="9" width="22" customWidth="1"/>
    <col min="10" max="10" width="9.140625" customWidth="1"/>
    <col min="11" max="11" width="14.140625" customWidth="1"/>
    <col min="12" max="12" width="3.5703125" customWidth="1"/>
    <col min="13" max="13" width="22.5703125" customWidth="1"/>
    <col min="14" max="14" width="9.5703125" customWidth="1"/>
    <col min="15" max="15" width="18.140625" customWidth="1"/>
    <col min="16" max="16" width="36" customWidth="1"/>
  </cols>
  <sheetData>
    <row r="1" spans="1:16" ht="23.25" customHeight="1" x14ac:dyDescent="0.25">
      <c r="A1" s="37"/>
      <c r="B1" s="38"/>
      <c r="C1" s="38"/>
      <c r="D1" s="38"/>
      <c r="E1" s="38"/>
      <c r="F1" s="38"/>
      <c r="G1" s="38"/>
      <c r="H1" s="38"/>
      <c r="I1" s="38"/>
      <c r="J1" s="38"/>
      <c r="K1" s="38"/>
      <c r="L1" s="38"/>
      <c r="M1" s="38"/>
      <c r="N1" s="38"/>
      <c r="O1" s="38"/>
      <c r="P1" s="39"/>
    </row>
    <row r="2" spans="1:16" ht="23.25" customHeight="1" thickBot="1" x14ac:dyDescent="0.3">
      <c r="A2" s="40"/>
      <c r="B2" s="3"/>
      <c r="C2" s="3"/>
      <c r="D2" s="3"/>
      <c r="E2" s="3"/>
      <c r="F2" s="3"/>
      <c r="G2" s="3"/>
      <c r="H2" s="3"/>
      <c r="I2" s="3"/>
      <c r="J2" s="3"/>
      <c r="K2" s="3"/>
      <c r="L2" s="3"/>
      <c r="M2" s="3"/>
      <c r="N2" s="3"/>
      <c r="O2" s="3"/>
      <c r="P2" s="41"/>
    </row>
    <row r="3" spans="1:16" ht="23.25" customHeight="1" thickBot="1" x14ac:dyDescent="0.4">
      <c r="A3" s="40"/>
      <c r="B3" s="3"/>
      <c r="C3" s="3"/>
      <c r="D3" s="3"/>
      <c r="E3" s="96" t="s">
        <v>132</v>
      </c>
      <c r="F3" s="97"/>
      <c r="G3" s="97"/>
      <c r="H3" s="97"/>
      <c r="I3" s="97"/>
      <c r="J3" s="97"/>
      <c r="K3" s="97"/>
      <c r="L3" s="97"/>
      <c r="M3" s="98"/>
      <c r="N3" s="4"/>
      <c r="O3" s="88" t="s">
        <v>130</v>
      </c>
      <c r="P3" s="89"/>
    </row>
    <row r="4" spans="1:16" ht="39" customHeight="1" thickBot="1" x14ac:dyDescent="0.3">
      <c r="A4" s="40"/>
      <c r="B4" s="3"/>
      <c r="C4" s="3"/>
      <c r="D4" s="3"/>
      <c r="E4" s="99"/>
      <c r="F4" s="100"/>
      <c r="G4" s="100"/>
      <c r="H4" s="100"/>
      <c r="I4" s="100"/>
      <c r="J4" s="100"/>
      <c r="K4" s="100"/>
      <c r="L4" s="100"/>
      <c r="M4" s="101"/>
      <c r="N4" s="4"/>
      <c r="O4" s="90" t="str">
        <f>+IF(Base!$B$2="","",VLOOKUP(O3,Base!$A$2:$B$59,2,FALSE))</f>
        <v/>
      </c>
      <c r="P4" s="91"/>
    </row>
    <row r="5" spans="1:16" ht="24.6" customHeight="1" x14ac:dyDescent="0.25">
      <c r="A5" s="40"/>
      <c r="B5" s="3"/>
      <c r="C5" s="3"/>
      <c r="D5" s="3"/>
      <c r="E5" s="3"/>
      <c r="F5" s="3"/>
      <c r="G5" s="3"/>
      <c r="H5" s="3"/>
      <c r="I5" s="3"/>
      <c r="J5" s="3"/>
      <c r="K5" s="3"/>
      <c r="L5" s="3"/>
      <c r="M5" s="3"/>
      <c r="N5" s="3"/>
      <c r="O5" s="3"/>
      <c r="P5" s="41"/>
    </row>
    <row r="6" spans="1:16" ht="24.6" customHeight="1" x14ac:dyDescent="0.4">
      <c r="A6" s="93" t="s">
        <v>0</v>
      </c>
      <c r="B6" s="94"/>
      <c r="C6" s="94"/>
      <c r="D6" s="94"/>
      <c r="E6" s="94"/>
      <c r="F6" s="94"/>
      <c r="G6" s="94"/>
      <c r="H6" s="94"/>
      <c r="I6" s="94"/>
      <c r="J6" s="94"/>
      <c r="K6" s="94"/>
      <c r="L6" s="94"/>
      <c r="M6" s="94"/>
      <c r="N6" s="94"/>
      <c r="O6" s="94"/>
      <c r="P6" s="95"/>
    </row>
    <row r="7" spans="1:16" ht="31.15" customHeight="1" x14ac:dyDescent="0.25">
      <c r="A7" s="40"/>
      <c r="B7" s="3"/>
      <c r="C7" s="3"/>
      <c r="D7" s="3"/>
      <c r="E7" s="3"/>
      <c r="F7" s="3"/>
      <c r="G7" s="3"/>
      <c r="H7" s="3"/>
      <c r="I7" s="3"/>
      <c r="J7" s="3"/>
      <c r="K7" s="3"/>
      <c r="L7" s="3"/>
      <c r="M7" s="3"/>
      <c r="N7" s="3"/>
      <c r="O7" s="3"/>
      <c r="P7" s="41"/>
    </row>
    <row r="8" spans="1:16" ht="31.15" customHeight="1" x14ac:dyDescent="0.3">
      <c r="A8" s="40"/>
      <c r="B8" s="74" t="str">
        <f>+IF(Base!$B$3="","",VLOOKUP(B9,Base!$A$3:$B$59,2,FALSE))</f>
        <v/>
      </c>
      <c r="C8" s="74"/>
      <c r="D8" s="3"/>
      <c r="E8" s="74" t="str">
        <f>+IF(Base!$B$3="","",VLOOKUP(E9,Base!$A$3:$B$59,2,FALSE))</f>
        <v/>
      </c>
      <c r="F8" s="74"/>
      <c r="G8" s="3"/>
      <c r="H8" s="74" t="str">
        <f>+IF(Base!$B$3="","",VLOOKUP(H9,Base!$A$3:$B$59,2,FALSE))</f>
        <v/>
      </c>
      <c r="I8" s="74"/>
      <c r="J8" s="3"/>
      <c r="K8" s="74" t="str">
        <f>+IF(Base!$B$3="","",VLOOKUP(K9,Base!$A$3:$B$59,2,FALSE))</f>
        <v/>
      </c>
      <c r="L8" s="74"/>
      <c r="M8" s="74"/>
      <c r="N8" s="3"/>
      <c r="O8" s="74" t="str">
        <f>+IF(Base!$B$3="","",VLOOKUP(O9,Base!$A$3:$B$59,2,FALSE))</f>
        <v/>
      </c>
      <c r="P8" s="92"/>
    </row>
    <row r="9" spans="1:16" ht="31.15" customHeight="1" x14ac:dyDescent="0.3">
      <c r="A9" s="40"/>
      <c r="B9" s="80" t="s">
        <v>1</v>
      </c>
      <c r="C9" s="80"/>
      <c r="D9" s="17"/>
      <c r="E9" s="80" t="s">
        <v>2</v>
      </c>
      <c r="F9" s="80"/>
      <c r="G9" s="17"/>
      <c r="H9" s="80" t="s">
        <v>3</v>
      </c>
      <c r="I9" s="80"/>
      <c r="J9" s="17"/>
      <c r="K9" s="80" t="s">
        <v>4</v>
      </c>
      <c r="L9" s="80"/>
      <c r="M9" s="80"/>
      <c r="N9" s="17"/>
      <c r="O9" s="80" t="s">
        <v>5</v>
      </c>
      <c r="P9" s="81"/>
    </row>
    <row r="10" spans="1:16" ht="31.15" customHeight="1" x14ac:dyDescent="0.3">
      <c r="A10" s="40"/>
      <c r="B10" s="17"/>
      <c r="C10" s="17"/>
      <c r="D10" s="17"/>
      <c r="E10" s="17"/>
      <c r="F10" s="17"/>
      <c r="G10" s="17"/>
      <c r="H10" s="17"/>
      <c r="I10" s="17"/>
      <c r="J10" s="17"/>
      <c r="K10" s="17"/>
      <c r="L10" s="17"/>
      <c r="M10" s="17"/>
      <c r="N10" s="17"/>
      <c r="O10" s="17"/>
      <c r="P10" s="42"/>
    </row>
    <row r="11" spans="1:16" ht="31.15" customHeight="1" x14ac:dyDescent="0.3">
      <c r="A11" s="40"/>
      <c r="B11" s="17" t="s">
        <v>135</v>
      </c>
      <c r="C11" s="17" t="s">
        <v>6</v>
      </c>
      <c r="D11" s="17"/>
      <c r="E11" s="74" t="str">
        <f>+IF(Base!$B$3="","",VLOOKUP(E12,Base!$A$3:$B$59,2,FALSE))</f>
        <v/>
      </c>
      <c r="F11" s="74"/>
      <c r="G11" s="17"/>
      <c r="H11" s="102" t="str">
        <f>+IF(Base!$B$3="","",VLOOKUP(H12,Base!$A$3:$B$59,2,FALSE))</f>
        <v/>
      </c>
      <c r="I11" s="102"/>
      <c r="J11" s="17"/>
      <c r="K11" s="74" t="str">
        <f>+IF(Base!$B$3="","",VLOOKUP(K12,Base!$A$3:$B$59,2,FALSE))</f>
        <v/>
      </c>
      <c r="L11" s="74"/>
      <c r="M11" s="74"/>
      <c r="N11" s="17"/>
      <c r="O11" s="102" t="str">
        <f>+IF(Base!$B$3="","",VLOOKUP(O12,Base!$A$3:$B$59,2,FALSE))</f>
        <v/>
      </c>
      <c r="P11" s="102"/>
    </row>
    <row r="12" spans="1:16" ht="31.15" customHeight="1" x14ac:dyDescent="0.3">
      <c r="A12" s="40"/>
      <c r="B12" s="80" t="s">
        <v>7</v>
      </c>
      <c r="C12" s="80"/>
      <c r="D12" s="17"/>
      <c r="E12" s="80" t="s">
        <v>8</v>
      </c>
      <c r="F12" s="80"/>
      <c r="G12" s="17"/>
      <c r="H12" s="80" t="s">
        <v>9</v>
      </c>
      <c r="I12" s="80"/>
      <c r="J12" s="17"/>
      <c r="K12" s="80" t="s">
        <v>10</v>
      </c>
      <c r="L12" s="80"/>
      <c r="M12" s="80"/>
      <c r="N12" s="17"/>
      <c r="O12" s="80" t="s">
        <v>134</v>
      </c>
      <c r="P12" s="81"/>
    </row>
    <row r="13" spans="1:16" ht="31.15" customHeight="1" x14ac:dyDescent="0.3">
      <c r="A13" s="40"/>
      <c r="B13" s="17"/>
      <c r="C13" s="17"/>
      <c r="D13" s="17"/>
      <c r="E13" s="17"/>
      <c r="F13" s="17"/>
      <c r="G13" s="17"/>
      <c r="H13" s="17"/>
      <c r="I13" s="17"/>
      <c r="J13" s="17"/>
      <c r="K13" s="17"/>
      <c r="L13" s="17"/>
      <c r="M13" s="17"/>
      <c r="N13" s="17"/>
      <c r="O13" s="17"/>
      <c r="P13" s="42"/>
    </row>
    <row r="14" spans="1:16" ht="31.15" customHeight="1" x14ac:dyDescent="0.3">
      <c r="A14" s="40"/>
      <c r="B14" s="17" t="s">
        <v>136</v>
      </c>
      <c r="C14" s="17" t="s">
        <v>11</v>
      </c>
      <c r="D14" s="17"/>
      <c r="E14" s="74" t="str">
        <f>+IF(Base!$B$3="","",VLOOKUP(E15,Base!$A$3:$B$59,2,FALSE))</f>
        <v/>
      </c>
      <c r="F14" s="74"/>
      <c r="G14" s="17"/>
      <c r="H14" s="74" t="str">
        <f>+IF(Base!$B$3="","",VLOOKUP(H15,Base!$A$3:$B$59,2,FALSE))</f>
        <v/>
      </c>
      <c r="I14" s="74"/>
      <c r="J14" s="17"/>
      <c r="K14" s="74" t="str">
        <f>+IF(Base!$B$3="","",VLOOKUP(K15,Base!$A$3:$B$59,2,FALSE))</f>
        <v/>
      </c>
      <c r="L14" s="74"/>
      <c r="M14" s="74"/>
      <c r="N14" s="17"/>
      <c r="O14" s="74" t="str">
        <f>+IF(Base!$B$3="","",VLOOKUP(O15,Base!$A$3:$B$59,2,FALSE))</f>
        <v/>
      </c>
      <c r="P14" s="74"/>
    </row>
    <row r="15" spans="1:16" ht="31.15" customHeight="1" x14ac:dyDescent="0.3">
      <c r="A15" s="40"/>
      <c r="B15" s="80" t="s">
        <v>12</v>
      </c>
      <c r="C15" s="80"/>
      <c r="D15" s="17"/>
      <c r="E15" s="132" t="s">
        <v>13</v>
      </c>
      <c r="F15" s="132"/>
      <c r="G15" s="17"/>
      <c r="H15" s="80" t="s">
        <v>14</v>
      </c>
      <c r="I15" s="80"/>
      <c r="J15" s="17"/>
      <c r="K15" s="80" t="s">
        <v>15</v>
      </c>
      <c r="L15" s="80"/>
      <c r="M15" s="80"/>
      <c r="N15" s="17"/>
      <c r="O15" s="80" t="s">
        <v>16</v>
      </c>
      <c r="P15" s="81"/>
    </row>
    <row r="16" spans="1:16" ht="31.15" customHeight="1" x14ac:dyDescent="0.3">
      <c r="A16" s="40"/>
      <c r="B16" s="18"/>
      <c r="C16" s="18"/>
      <c r="D16" s="17"/>
      <c r="E16" s="17"/>
      <c r="F16" s="17"/>
      <c r="G16" s="17"/>
      <c r="H16" s="18"/>
      <c r="I16" s="18"/>
      <c r="J16" s="17"/>
      <c r="K16" s="18"/>
      <c r="L16" s="18"/>
      <c r="M16" s="18"/>
      <c r="N16" s="17"/>
      <c r="O16" s="18"/>
      <c r="P16" s="43"/>
    </row>
    <row r="17" spans="1:16" ht="31.15" customHeight="1" x14ac:dyDescent="0.3">
      <c r="A17" s="40"/>
      <c r="B17" s="74" t="str">
        <f>+IF(Base!$B$3="","",VLOOKUP(B18,Base!$A$3:$B$59,2,FALSE))</f>
        <v/>
      </c>
      <c r="C17" s="74"/>
      <c r="D17" s="17"/>
      <c r="E17" s="74" t="str">
        <f>+IF(Base!$B$3="","",VLOOKUP(E18,Base!$A$3:$B$59,2,FALSE))</f>
        <v/>
      </c>
      <c r="F17" s="74"/>
      <c r="G17" s="17"/>
      <c r="H17" s="74" t="str">
        <f>+IF(Base!$B$3="","",VLOOKUP(H18,Base!$A$3:$B$59,2,FALSE))</f>
        <v/>
      </c>
      <c r="I17" s="74"/>
      <c r="J17" s="17"/>
      <c r="K17" s="74" t="str">
        <f>+IF(Base!$B$3="","",VLOOKUP(K18,Base!$A$3:$B$59,2,FALSE))</f>
        <v/>
      </c>
      <c r="L17" s="74"/>
      <c r="M17" s="74"/>
      <c r="N17" s="17"/>
      <c r="O17" s="74" t="str">
        <f>+IF(Base!$B$3="","",VLOOKUP(O18,Base!$A$3:$B$59,2,FALSE))</f>
        <v/>
      </c>
      <c r="P17" s="74"/>
    </row>
    <row r="18" spans="1:16" ht="31.15" customHeight="1" x14ac:dyDescent="0.3">
      <c r="A18" s="40"/>
      <c r="B18" s="80" t="s">
        <v>17</v>
      </c>
      <c r="C18" s="80"/>
      <c r="D18" s="17"/>
      <c r="E18" s="80" t="s">
        <v>18</v>
      </c>
      <c r="F18" s="80"/>
      <c r="G18" s="17"/>
      <c r="H18" s="80" t="s">
        <v>19</v>
      </c>
      <c r="I18" s="80"/>
      <c r="J18" s="17"/>
      <c r="K18" s="80" t="s">
        <v>20</v>
      </c>
      <c r="L18" s="80"/>
      <c r="M18" s="80"/>
      <c r="N18" s="17"/>
      <c r="O18" s="80" t="s">
        <v>21</v>
      </c>
      <c r="P18" s="81"/>
    </row>
    <row r="19" spans="1:16" ht="31.15" customHeight="1" x14ac:dyDescent="0.3">
      <c r="A19" s="40"/>
      <c r="B19" s="18"/>
      <c r="C19" s="18"/>
      <c r="D19" s="17"/>
      <c r="E19" s="18"/>
      <c r="F19" s="18"/>
      <c r="G19" s="17"/>
      <c r="H19" s="18"/>
      <c r="I19" s="18"/>
      <c r="J19" s="17"/>
      <c r="K19" s="18"/>
      <c r="L19" s="18"/>
      <c r="M19" s="18"/>
      <c r="N19" s="17"/>
      <c r="O19" s="18"/>
      <c r="P19" s="43"/>
    </row>
    <row r="20" spans="1:16" ht="31.15" customHeight="1" x14ac:dyDescent="0.35">
      <c r="A20" s="40"/>
      <c r="B20" s="103" t="str">
        <f>+IF(Base!$B$3="","",VLOOKUP(B21,Base!$A$3:$B$59,2,FALSE))</f>
        <v/>
      </c>
      <c r="C20" s="103"/>
      <c r="D20" s="103"/>
      <c r="E20" s="103"/>
      <c r="F20" s="103"/>
      <c r="G20" s="103"/>
      <c r="H20" s="18"/>
      <c r="I20" s="19"/>
      <c r="J20" s="103" t="str">
        <f>+IF(Base!$B$3="","",VLOOKUP(I21,Base!$A$3:$B$59,2,FALSE))</f>
        <v/>
      </c>
      <c r="K20" s="103"/>
      <c r="L20" s="103"/>
      <c r="M20" s="103"/>
      <c r="N20" s="103"/>
      <c r="O20" s="103"/>
      <c r="P20" s="104"/>
    </row>
    <row r="21" spans="1:16" ht="31.15" customHeight="1" x14ac:dyDescent="0.3">
      <c r="A21" s="40"/>
      <c r="B21" s="80" t="s">
        <v>147</v>
      </c>
      <c r="C21" s="80"/>
      <c r="D21" s="80"/>
      <c r="E21" s="80"/>
      <c r="F21" s="80"/>
      <c r="G21" s="80"/>
      <c r="H21" s="18"/>
      <c r="I21" s="80" t="s">
        <v>148</v>
      </c>
      <c r="J21" s="80"/>
      <c r="K21" s="80"/>
      <c r="L21" s="80"/>
      <c r="M21" s="80"/>
      <c r="N21" s="80"/>
      <c r="O21" s="80"/>
      <c r="P21" s="43"/>
    </row>
    <row r="22" spans="1:16" ht="31.15" customHeight="1" x14ac:dyDescent="0.35">
      <c r="A22" s="45"/>
      <c r="B22" s="195" t="str">
        <f>+IF(Base!$B$3="","",VLOOKUP(B23,Base!$A$3:$B$59,2,FALSE))</f>
        <v/>
      </c>
      <c r="C22" s="195"/>
      <c r="D22" s="195"/>
      <c r="E22" s="195"/>
      <c r="F22" s="18"/>
      <c r="G22" s="68"/>
      <c r="H22" s="74" t="str">
        <f>+IF(Base!$B$3="","",VLOOKUP(H23,Base!$A$3:$B$59,2,FALSE))</f>
        <v/>
      </c>
      <c r="I22" s="74"/>
      <c r="J22" s="68"/>
      <c r="K22" s="18"/>
      <c r="L22" s="137" t="str">
        <f>+IF(Base!$B$3="","",VLOOKUP(M23,Base!$A$3:$B$59,2,FALSE))</f>
        <v/>
      </c>
      <c r="M22" s="137"/>
      <c r="N22" s="137"/>
      <c r="O22" s="137"/>
      <c r="P22" s="42"/>
    </row>
    <row r="23" spans="1:16" ht="25.5" customHeight="1" x14ac:dyDescent="0.35">
      <c r="A23" s="45"/>
      <c r="B23" s="133" t="s">
        <v>22</v>
      </c>
      <c r="C23" s="133"/>
      <c r="D23" s="133"/>
      <c r="E23" s="133"/>
      <c r="F23" s="17"/>
      <c r="G23" s="17"/>
      <c r="H23" s="80" t="s">
        <v>23</v>
      </c>
      <c r="I23" s="80"/>
      <c r="J23" s="18"/>
      <c r="K23" s="17"/>
      <c r="L23" s="17"/>
      <c r="M23" s="133" t="s">
        <v>24</v>
      </c>
      <c r="N23" s="133"/>
      <c r="O23" s="133"/>
      <c r="P23" s="46"/>
    </row>
    <row r="24" spans="1:16" ht="27" customHeight="1" thickBot="1" x14ac:dyDescent="0.3">
      <c r="A24" s="47"/>
      <c r="B24" s="48"/>
      <c r="C24" s="48"/>
      <c r="D24" s="48"/>
      <c r="E24" s="48"/>
      <c r="F24" s="48"/>
      <c r="G24" s="48"/>
      <c r="H24" s="48"/>
      <c r="I24" s="48"/>
      <c r="J24" s="48"/>
      <c r="K24" s="48"/>
      <c r="L24" s="48"/>
      <c r="M24" s="48"/>
      <c r="N24" s="48"/>
      <c r="O24" s="49"/>
      <c r="P24" s="50"/>
    </row>
    <row r="25" spans="1:16" ht="26.45" customHeight="1" thickBot="1" x14ac:dyDescent="0.4">
      <c r="A25" s="134" t="s">
        <v>26</v>
      </c>
      <c r="B25" s="135"/>
      <c r="C25" s="135"/>
      <c r="D25" s="135" t="s">
        <v>27</v>
      </c>
      <c r="E25" s="135"/>
      <c r="F25" s="135"/>
      <c r="G25" s="135" t="s">
        <v>28</v>
      </c>
      <c r="H25" s="135"/>
      <c r="I25" s="135"/>
      <c r="J25" s="135" t="s">
        <v>29</v>
      </c>
      <c r="K25" s="135"/>
      <c r="L25" s="135"/>
      <c r="M25" s="135"/>
      <c r="N25" s="3"/>
      <c r="O25" s="191" t="s">
        <v>25</v>
      </c>
      <c r="P25" s="192"/>
    </row>
    <row r="26" spans="1:16" ht="26.45" customHeight="1" thickBot="1" x14ac:dyDescent="0.4">
      <c r="A26" s="22"/>
      <c r="B26" s="21" t="s">
        <v>30</v>
      </c>
      <c r="C26" s="21"/>
      <c r="D26" s="22"/>
      <c r="E26" s="21" t="s">
        <v>31</v>
      </c>
      <c r="F26" s="21"/>
      <c r="G26" s="22"/>
      <c r="H26" s="21" t="s">
        <v>32</v>
      </c>
      <c r="I26" s="21"/>
      <c r="J26" s="22"/>
      <c r="K26" s="79" t="s">
        <v>33</v>
      </c>
      <c r="L26" s="79"/>
      <c r="M26" s="79"/>
      <c r="N26" s="5"/>
      <c r="O26" s="193"/>
      <c r="P26" s="194"/>
    </row>
    <row r="27" spans="1:16" ht="26.45" customHeight="1" thickBot="1" x14ac:dyDescent="0.4">
      <c r="A27" s="22"/>
      <c r="B27" s="21" t="s">
        <v>34</v>
      </c>
      <c r="C27" s="21"/>
      <c r="D27" s="22"/>
      <c r="E27" s="21" t="s">
        <v>35</v>
      </c>
      <c r="F27" s="21"/>
      <c r="G27" s="22"/>
      <c r="H27" s="79" t="s">
        <v>36</v>
      </c>
      <c r="I27" s="79"/>
      <c r="J27" s="22"/>
      <c r="K27" s="79" t="s">
        <v>37</v>
      </c>
      <c r="L27" s="79"/>
      <c r="M27" s="79"/>
      <c r="N27" s="6"/>
      <c r="O27" s="23" t="s">
        <v>38</v>
      </c>
      <c r="P27" s="62" t="s">
        <v>39</v>
      </c>
    </row>
    <row r="28" spans="1:16" ht="26.45" customHeight="1" thickBot="1" x14ac:dyDescent="0.4">
      <c r="A28" s="22"/>
      <c r="B28" s="21" t="s">
        <v>40</v>
      </c>
      <c r="C28" s="21"/>
      <c r="D28" s="22"/>
      <c r="E28" s="21" t="s">
        <v>41</v>
      </c>
      <c r="F28" s="21"/>
      <c r="G28" s="22"/>
      <c r="H28" s="21" t="s">
        <v>42</v>
      </c>
      <c r="I28" s="21"/>
      <c r="J28" s="22"/>
      <c r="K28" s="79" t="s">
        <v>43</v>
      </c>
      <c r="L28" s="79"/>
      <c r="M28" s="79"/>
      <c r="N28" s="6"/>
      <c r="O28" s="141" t="s">
        <v>118</v>
      </c>
      <c r="P28" s="142"/>
    </row>
    <row r="29" spans="1:16" ht="26.45" customHeight="1" thickBot="1" x14ac:dyDescent="0.4">
      <c r="A29" s="22"/>
      <c r="B29" s="21" t="s">
        <v>44</v>
      </c>
      <c r="C29" s="21"/>
      <c r="D29" s="22"/>
      <c r="E29" s="21" t="s">
        <v>45</v>
      </c>
      <c r="F29" s="21"/>
      <c r="G29" s="22"/>
      <c r="H29" s="79" t="s">
        <v>46</v>
      </c>
      <c r="I29" s="79"/>
      <c r="J29" s="22"/>
      <c r="K29" s="79" t="s">
        <v>47</v>
      </c>
      <c r="L29" s="79"/>
      <c r="M29" s="79"/>
      <c r="N29" s="3"/>
      <c r="O29" s="21" t="s">
        <v>38</v>
      </c>
      <c r="P29" s="63" t="s">
        <v>48</v>
      </c>
    </row>
    <row r="30" spans="1:16" ht="26.45" customHeight="1" thickBot="1" x14ac:dyDescent="0.4">
      <c r="A30" s="22"/>
      <c r="B30" s="21" t="s">
        <v>49</v>
      </c>
      <c r="C30" s="21"/>
      <c r="D30" s="22"/>
      <c r="E30" s="21" t="s">
        <v>50</v>
      </c>
      <c r="F30" s="21"/>
      <c r="G30" s="22"/>
      <c r="H30" s="21" t="s">
        <v>51</v>
      </c>
      <c r="I30" s="21"/>
      <c r="J30" s="22"/>
      <c r="K30" s="79" t="s">
        <v>52</v>
      </c>
      <c r="L30" s="79"/>
      <c r="M30" s="79"/>
      <c r="N30" s="3"/>
      <c r="O30" s="138"/>
      <c r="P30" s="139"/>
    </row>
    <row r="31" spans="1:16" ht="26.45" customHeight="1" thickBot="1" x14ac:dyDescent="0.4">
      <c r="A31" s="22"/>
      <c r="B31" s="21" t="s">
        <v>53</v>
      </c>
      <c r="C31" s="21"/>
      <c r="D31" s="22"/>
      <c r="E31" s="21" t="s">
        <v>54</v>
      </c>
      <c r="F31" s="21"/>
      <c r="G31" s="22"/>
      <c r="H31" s="21" t="s">
        <v>55</v>
      </c>
      <c r="I31" s="21"/>
      <c r="J31" s="22"/>
      <c r="K31" s="79" t="s">
        <v>56</v>
      </c>
      <c r="L31" s="79"/>
      <c r="M31" s="79"/>
      <c r="N31" s="3"/>
      <c r="O31" s="3"/>
      <c r="P31" s="41"/>
    </row>
    <row r="32" spans="1:16" ht="26.45" customHeight="1" thickBot="1" x14ac:dyDescent="0.4">
      <c r="A32" s="64"/>
      <c r="B32" s="21" t="s">
        <v>57</v>
      </c>
      <c r="C32" s="21"/>
      <c r="D32" s="21"/>
      <c r="E32" s="21"/>
      <c r="F32" s="21"/>
      <c r="G32" s="22"/>
      <c r="H32" s="21" t="s">
        <v>58</v>
      </c>
      <c r="I32" s="21"/>
      <c r="J32" s="21"/>
      <c r="K32" s="21"/>
      <c r="L32" s="21"/>
      <c r="M32" s="21"/>
      <c r="N32" s="3"/>
      <c r="O32" s="3"/>
      <c r="P32" s="41"/>
    </row>
    <row r="33" spans="1:16" ht="26.45" customHeight="1" x14ac:dyDescent="0.35">
      <c r="A33" s="61"/>
      <c r="B33" s="21"/>
      <c r="C33" s="21"/>
      <c r="D33" s="21"/>
      <c r="E33" s="21"/>
      <c r="F33" s="21"/>
      <c r="G33" s="21"/>
      <c r="H33" s="21"/>
      <c r="I33" s="21"/>
      <c r="J33" s="21"/>
      <c r="K33" s="21"/>
      <c r="L33" s="21"/>
      <c r="M33" s="21"/>
      <c r="N33" s="3"/>
      <c r="O33" s="3"/>
      <c r="P33" s="41"/>
    </row>
    <row r="34" spans="1:16" ht="26.45" customHeight="1" thickBot="1" x14ac:dyDescent="0.4">
      <c r="A34" s="140" t="s">
        <v>59</v>
      </c>
      <c r="B34" s="136"/>
      <c r="C34" s="136"/>
      <c r="D34" s="136" t="s">
        <v>60</v>
      </c>
      <c r="E34" s="136"/>
      <c r="F34" s="27"/>
      <c r="G34" s="136" t="s">
        <v>61</v>
      </c>
      <c r="H34" s="136"/>
      <c r="I34" s="27"/>
      <c r="J34" s="102" t="str">
        <f>+IF(Base!$B$3="","",VLOOKUP(J35,Base!$A$3:$B$59,2,FALSE))</f>
        <v/>
      </c>
      <c r="K34" s="102"/>
      <c r="L34" s="102"/>
      <c r="M34" s="102"/>
      <c r="N34" s="17"/>
      <c r="O34" s="74" t="str">
        <f>+IF(Base!$B$3="","",VLOOKUP(O35,Base!$A$3:$B$59,2,FALSE))</f>
        <v/>
      </c>
      <c r="P34" s="74"/>
    </row>
    <row r="35" spans="1:16" ht="26.45" customHeight="1" thickBot="1" x14ac:dyDescent="0.4">
      <c r="A35" s="22"/>
      <c r="B35" s="21" t="s">
        <v>62</v>
      </c>
      <c r="C35" s="21"/>
      <c r="D35" s="22"/>
      <c r="E35" s="21" t="s">
        <v>63</v>
      </c>
      <c r="F35" s="21"/>
      <c r="G35" s="22"/>
      <c r="H35" s="79" t="s">
        <v>64</v>
      </c>
      <c r="I35" s="79"/>
      <c r="J35" s="80" t="s">
        <v>65</v>
      </c>
      <c r="K35" s="80"/>
      <c r="L35" s="80"/>
      <c r="M35" s="80"/>
      <c r="N35" s="17"/>
      <c r="O35" s="80" t="s">
        <v>66</v>
      </c>
      <c r="P35" s="81"/>
    </row>
    <row r="36" spans="1:16" ht="26.45" customHeight="1" thickBot="1" x14ac:dyDescent="0.4">
      <c r="A36" s="22"/>
      <c r="B36" s="21" t="s">
        <v>67</v>
      </c>
      <c r="C36" s="21"/>
      <c r="D36" s="22" t="s">
        <v>165</v>
      </c>
      <c r="E36" s="21" t="s">
        <v>155</v>
      </c>
      <c r="F36" s="21"/>
      <c r="G36" s="22" t="s">
        <v>165</v>
      </c>
      <c r="H36" s="79" t="s">
        <v>68</v>
      </c>
      <c r="I36" s="79"/>
      <c r="J36" s="19"/>
      <c r="K36" s="74" t="str">
        <f>+IF(Base!$B$3="","",VLOOKUP(J37,Base!$A$3:$B$59,2,FALSE))</f>
        <v/>
      </c>
      <c r="L36" s="74"/>
      <c r="M36" s="19"/>
      <c r="N36" s="17"/>
      <c r="O36" s="74" t="str">
        <f>+IF(Base!$B$3="","",VLOOKUP(O37,Base!$A$3:$B$59,2,FALSE))</f>
        <v/>
      </c>
      <c r="P36" s="74"/>
    </row>
    <row r="37" spans="1:16" ht="26.45" customHeight="1" thickBot="1" x14ac:dyDescent="0.4">
      <c r="A37" s="22" t="s">
        <v>165</v>
      </c>
      <c r="B37" s="21" t="s">
        <v>70</v>
      </c>
      <c r="C37" s="21"/>
      <c r="D37" s="22"/>
      <c r="E37" s="21" t="s">
        <v>69</v>
      </c>
      <c r="F37" s="21"/>
      <c r="G37" s="21"/>
      <c r="H37" s="21"/>
      <c r="I37" s="21"/>
      <c r="J37" s="80" t="s">
        <v>71</v>
      </c>
      <c r="K37" s="80"/>
      <c r="L37" s="80"/>
      <c r="M37" s="80"/>
      <c r="N37" s="17"/>
      <c r="O37" s="80" t="s">
        <v>72</v>
      </c>
      <c r="P37" s="81"/>
    </row>
    <row r="38" spans="1:16" ht="26.45" customHeight="1" thickBot="1" x14ac:dyDescent="0.4">
      <c r="A38" s="22"/>
      <c r="B38" s="21" t="s">
        <v>73</v>
      </c>
      <c r="C38" s="21"/>
      <c r="D38" s="21"/>
      <c r="E38" s="21"/>
      <c r="F38" s="21"/>
      <c r="G38" s="21"/>
      <c r="H38" s="21"/>
      <c r="I38" s="21"/>
      <c r="J38" s="19"/>
      <c r="K38" s="19"/>
      <c r="L38" s="19"/>
      <c r="M38" s="19"/>
      <c r="N38" s="17"/>
      <c r="O38" s="19"/>
      <c r="P38" s="44"/>
    </row>
    <row r="39" spans="1:16" ht="26.45" customHeight="1" x14ac:dyDescent="0.3">
      <c r="A39" s="40"/>
      <c r="B39" s="3"/>
      <c r="C39" s="3"/>
      <c r="D39" s="3"/>
      <c r="E39" s="3"/>
      <c r="F39" s="3"/>
      <c r="G39" s="3"/>
      <c r="H39" s="3"/>
      <c r="I39" s="3"/>
      <c r="J39" s="80" t="s">
        <v>120</v>
      </c>
      <c r="K39" s="80"/>
      <c r="L39" s="80"/>
      <c r="M39" s="80"/>
      <c r="N39" s="17"/>
      <c r="O39" s="80" t="s">
        <v>121</v>
      </c>
      <c r="P39" s="81"/>
    </row>
    <row r="40" spans="1:16" ht="26.45" customHeight="1" x14ac:dyDescent="0.3">
      <c r="A40" s="40"/>
      <c r="B40" s="3"/>
      <c r="C40" s="3"/>
      <c r="D40" s="3"/>
      <c r="E40" s="3"/>
      <c r="F40" s="3"/>
      <c r="G40" s="3"/>
      <c r="H40" s="3"/>
      <c r="I40" s="3"/>
      <c r="J40" s="17" t="s">
        <v>124</v>
      </c>
      <c r="K40" s="80" t="str">
        <f>+IF(Base!$B$3="","",VLOOKUP(J41,Base!$A$3:$B$59,2,FALSE))</f>
        <v/>
      </c>
      <c r="L40" s="80"/>
      <c r="M40" s="80"/>
      <c r="N40" s="17"/>
      <c r="O40" s="24" t="s">
        <v>119</v>
      </c>
      <c r="P40" s="19" t="str">
        <f>+IF(Base!$B$3="","",VLOOKUP(O41,Base!$A$3:$B$59,2,FALSE))</f>
        <v/>
      </c>
    </row>
    <row r="41" spans="1:16" ht="26.45" customHeight="1" x14ac:dyDescent="0.3">
      <c r="A41" s="40"/>
      <c r="B41" s="3"/>
      <c r="C41" s="3"/>
      <c r="D41" s="3"/>
      <c r="E41" s="3"/>
      <c r="F41" s="3"/>
      <c r="G41" s="3"/>
      <c r="H41" s="3"/>
      <c r="I41" s="3"/>
      <c r="J41" s="124" t="s">
        <v>150</v>
      </c>
      <c r="K41" s="124"/>
      <c r="L41" s="124"/>
      <c r="M41" s="124"/>
      <c r="N41" s="17"/>
      <c r="O41" s="82" t="s">
        <v>74</v>
      </c>
      <c r="P41" s="83"/>
    </row>
    <row r="42" spans="1:16" ht="26.45" customHeight="1" x14ac:dyDescent="0.25">
      <c r="A42" s="40"/>
      <c r="B42" s="3"/>
      <c r="C42" s="3"/>
      <c r="D42" s="3"/>
      <c r="E42" s="3"/>
      <c r="F42" s="3"/>
      <c r="G42" s="3"/>
      <c r="H42" s="3"/>
      <c r="I42" s="3"/>
      <c r="J42" s="3"/>
      <c r="K42" s="3"/>
      <c r="L42" s="3"/>
      <c r="M42" s="3"/>
      <c r="N42" s="3"/>
      <c r="O42" s="3"/>
      <c r="P42" s="41"/>
    </row>
    <row r="43" spans="1:16" ht="24.6" customHeight="1" thickBot="1" x14ac:dyDescent="0.4">
      <c r="A43" s="65" t="s">
        <v>137</v>
      </c>
      <c r="B43" s="25"/>
      <c r="C43" s="25"/>
      <c r="D43" s="25"/>
      <c r="E43" s="21"/>
      <c r="F43" s="21"/>
      <c r="G43" s="21"/>
      <c r="H43" s="3"/>
      <c r="I43" s="3"/>
      <c r="J43" s="3"/>
      <c r="K43" s="3"/>
      <c r="L43" s="3"/>
      <c r="M43" s="3"/>
      <c r="N43" s="3"/>
      <c r="O43" s="3"/>
      <c r="P43" s="41"/>
    </row>
    <row r="44" spans="1:16" ht="142.5" customHeight="1" thickBot="1" x14ac:dyDescent="0.3">
      <c r="A44" s="8"/>
      <c r="B44" s="108" t="s">
        <v>75</v>
      </c>
      <c r="C44" s="109"/>
      <c r="D44" s="110" t="s">
        <v>151</v>
      </c>
      <c r="E44" s="111"/>
      <c r="F44" s="111"/>
      <c r="G44" s="111"/>
      <c r="H44" s="112"/>
      <c r="I44" s="7"/>
      <c r="J44" s="8"/>
      <c r="K44" s="108" t="s">
        <v>76</v>
      </c>
      <c r="L44" s="113"/>
      <c r="M44" s="109"/>
      <c r="N44" s="116" t="s">
        <v>138</v>
      </c>
      <c r="O44" s="117"/>
      <c r="P44" s="118"/>
    </row>
    <row r="45" spans="1:16" ht="28.9" customHeight="1" x14ac:dyDescent="0.3">
      <c r="A45" s="114" t="s">
        <v>77</v>
      </c>
      <c r="B45" s="115"/>
      <c r="C45" s="115"/>
      <c r="D45" s="115"/>
      <c r="E45" s="115"/>
      <c r="F45" s="115"/>
      <c r="G45" s="115"/>
      <c r="H45" s="115"/>
      <c r="I45" s="115"/>
      <c r="J45" s="115"/>
      <c r="K45" s="17"/>
      <c r="L45" s="3"/>
      <c r="M45" s="3"/>
      <c r="N45" s="3"/>
      <c r="O45" s="3"/>
      <c r="P45" s="41"/>
    </row>
    <row r="46" spans="1:16" ht="28.9" customHeight="1" x14ac:dyDescent="0.3">
      <c r="A46" s="66"/>
      <c r="B46" s="119" t="s">
        <v>78</v>
      </c>
      <c r="C46" s="119"/>
      <c r="D46" s="119"/>
      <c r="E46" s="17"/>
      <c r="F46" s="17"/>
      <c r="G46" s="119" t="s">
        <v>79</v>
      </c>
      <c r="H46" s="119"/>
      <c r="I46" s="119"/>
      <c r="J46" s="119"/>
      <c r="K46" s="17"/>
      <c r="L46" s="3"/>
      <c r="M46" s="3"/>
      <c r="N46" s="3"/>
      <c r="O46" s="3"/>
      <c r="P46" s="41"/>
    </row>
    <row r="47" spans="1:16" ht="28.9" customHeight="1" x14ac:dyDescent="0.35">
      <c r="A47" s="66"/>
      <c r="B47" s="17" t="s">
        <v>80</v>
      </c>
      <c r="C47" s="105" t="str">
        <f>+IF(Base!$B$3="","",VLOOKUP(B47,Base!$A$3:$B$59,2,FALSE))</f>
        <v/>
      </c>
      <c r="D47" s="105"/>
      <c r="E47" s="105"/>
      <c r="F47" s="17"/>
      <c r="G47" s="17" t="s">
        <v>81</v>
      </c>
      <c r="H47" s="17"/>
      <c r="I47" s="17"/>
      <c r="J47" s="107" t="str">
        <f>+IF(Base!$B$3="","",VLOOKUP(G47,Base!$A$3:$B$59,2,FALSE))</f>
        <v/>
      </c>
      <c r="K47" s="107"/>
      <c r="L47" s="12"/>
      <c r="M47" s="21" t="s">
        <v>82</v>
      </c>
      <c r="N47" s="74" t="str">
        <f>+IF(Base!$B$3="","",VLOOKUP(M47,Base!$A$3:$B$59,2,FALSE))</f>
        <v/>
      </c>
      <c r="O47" s="74"/>
      <c r="P47" s="92"/>
    </row>
    <row r="48" spans="1:16" ht="28.9" customHeight="1" x14ac:dyDescent="0.35">
      <c r="A48" s="66"/>
      <c r="B48" s="17" t="s">
        <v>83</v>
      </c>
      <c r="C48" s="105" t="str">
        <f>+IF(Base!$B$3="","",VLOOKUP(B48,Base!$A$3:$B$59,2,FALSE))</f>
        <v/>
      </c>
      <c r="D48" s="105"/>
      <c r="E48" s="105"/>
      <c r="F48" s="17"/>
      <c r="G48" s="106" t="s">
        <v>84</v>
      </c>
      <c r="H48" s="106"/>
      <c r="I48" s="106"/>
      <c r="J48" s="107" t="str">
        <f>+IF(Base!$B$3="","",VLOOKUP(G48,Base!$A$3:$B$59,2,FALSE))</f>
        <v/>
      </c>
      <c r="K48" s="107"/>
      <c r="L48" s="12"/>
      <c r="M48" s="21" t="s">
        <v>85</v>
      </c>
      <c r="N48" s="196" t="str">
        <f>+IF(Base!$B$3="","",VLOOKUP(M48,Base!$A$3:$B$59,2,FALSE))</f>
        <v/>
      </c>
      <c r="O48" s="196"/>
      <c r="P48" s="197"/>
    </row>
    <row r="49" spans="1:16" ht="28.9" customHeight="1" x14ac:dyDescent="0.35">
      <c r="A49" s="66"/>
      <c r="B49" s="17" t="s">
        <v>69</v>
      </c>
      <c r="C49" s="105" t="str">
        <f>+IF(Base!$B$3="","",VLOOKUP(B49,Base!$A$3:$B$59,2,FALSE))</f>
        <v/>
      </c>
      <c r="D49" s="105"/>
      <c r="E49" s="105"/>
      <c r="F49" s="17"/>
      <c r="G49" s="106" t="s">
        <v>86</v>
      </c>
      <c r="H49" s="106"/>
      <c r="I49" s="106"/>
      <c r="J49" s="107" t="str">
        <f>+IF(Base!$B$3="","",VLOOKUP(G49,Base!$A$3:$B$59,2,FALSE))</f>
        <v/>
      </c>
      <c r="K49" s="107"/>
      <c r="L49" s="12"/>
      <c r="M49" s="21" t="s">
        <v>87</v>
      </c>
      <c r="N49" s="21"/>
      <c r="O49" s="21" t="s">
        <v>88</v>
      </c>
      <c r="P49" s="63" t="s">
        <v>89</v>
      </c>
    </row>
    <row r="50" spans="1:16" ht="28.9" customHeight="1" x14ac:dyDescent="0.35">
      <c r="A50" s="66"/>
      <c r="B50" s="17" t="s">
        <v>90</v>
      </c>
      <c r="C50" s="105" t="str">
        <f>+IF(Base!$B$3="","",VLOOKUP(B50,Base!$A$3:$B$59,2,FALSE))</f>
        <v/>
      </c>
      <c r="D50" s="105"/>
      <c r="E50" s="105"/>
      <c r="F50" s="17"/>
      <c r="G50" s="119" t="s">
        <v>91</v>
      </c>
      <c r="H50" s="119"/>
      <c r="I50" s="119"/>
      <c r="J50" s="107" t="str">
        <f>+IF(Base!$B$3="","",VLOOKUP(G50,Base!$A$3:$B$59,2,FALSE))</f>
        <v/>
      </c>
      <c r="K50" s="107"/>
      <c r="L50" s="12"/>
      <c r="M50" s="21"/>
      <c r="N50" s="21"/>
      <c r="O50" s="21"/>
      <c r="P50" s="63"/>
    </row>
    <row r="51" spans="1:16" ht="28.9" customHeight="1" x14ac:dyDescent="0.3">
      <c r="A51" s="66"/>
      <c r="B51" s="17" t="s">
        <v>92</v>
      </c>
      <c r="C51" s="105" t="str">
        <f>+IF(Base!$B$3="","",VLOOKUP(B51,Base!$A$3:$B$59,2,FALSE))</f>
        <v/>
      </c>
      <c r="D51" s="105"/>
      <c r="E51" s="105"/>
      <c r="F51" s="17"/>
      <c r="G51" s="119" t="s">
        <v>93</v>
      </c>
      <c r="H51" s="119"/>
      <c r="I51" s="119"/>
      <c r="J51" s="107" t="str">
        <f>+IF(Base!$B$3="","",VLOOKUP(G51,Base!$A$3:$B$59,2,FALSE))</f>
        <v/>
      </c>
      <c r="K51" s="107"/>
      <c r="L51" s="12"/>
      <c r="M51" s="3"/>
      <c r="N51" s="3"/>
      <c r="O51" s="3"/>
      <c r="P51" s="41"/>
    </row>
    <row r="52" spans="1:16" ht="28.9" customHeight="1" x14ac:dyDescent="0.3">
      <c r="A52" s="66"/>
      <c r="B52" s="20" t="s">
        <v>94</v>
      </c>
      <c r="C52" s="105" t="str">
        <f>+IF(Base!$B$3="","",VLOOKUP(B52,Base!$A$3:$B$59,2,FALSE))</f>
        <v/>
      </c>
      <c r="D52" s="105"/>
      <c r="E52" s="105"/>
      <c r="F52" s="17"/>
      <c r="G52" s="119" t="s">
        <v>95</v>
      </c>
      <c r="H52" s="119"/>
      <c r="I52" s="119"/>
      <c r="J52" s="107" t="str">
        <f>+IF(Base!$B$3="","",VLOOKUP(G52,Base!$A$3:$B$59,2,FALSE))</f>
        <v/>
      </c>
      <c r="K52" s="107"/>
      <c r="L52" s="12"/>
      <c r="M52" s="3"/>
      <c r="N52" s="3"/>
      <c r="O52" s="3"/>
      <c r="P52" s="41"/>
    </row>
    <row r="53" spans="1:16" ht="28.9" customHeight="1" x14ac:dyDescent="0.3">
      <c r="A53" s="66"/>
      <c r="B53" s="17"/>
      <c r="C53" s="18"/>
      <c r="D53" s="18"/>
      <c r="E53" s="18"/>
      <c r="F53" s="17"/>
      <c r="G53" s="20" t="s">
        <v>96</v>
      </c>
      <c r="H53" s="20"/>
      <c r="I53" s="20"/>
      <c r="J53" s="107" t="str">
        <f>+IF(Base!$B$3="","",VLOOKUP(G53,Base!$A$3:$B$59,2,FALSE))</f>
        <v/>
      </c>
      <c r="K53" s="107"/>
      <c r="L53" s="12"/>
      <c r="M53" s="3"/>
      <c r="N53" s="3"/>
      <c r="O53" s="3"/>
      <c r="P53" s="41"/>
    </row>
    <row r="54" spans="1:16" ht="15.75" customHeight="1" x14ac:dyDescent="0.3">
      <c r="A54" s="66"/>
      <c r="B54" s="17"/>
      <c r="C54" s="18"/>
      <c r="D54" s="18"/>
      <c r="E54" s="18"/>
      <c r="F54" s="17"/>
      <c r="G54" s="20"/>
      <c r="H54" s="20"/>
      <c r="I54" s="20"/>
      <c r="J54" s="17" t="s">
        <v>123</v>
      </c>
      <c r="K54" s="17" t="s">
        <v>123</v>
      </c>
      <c r="L54" s="12"/>
      <c r="M54" s="3"/>
      <c r="N54" s="3"/>
      <c r="O54" s="3"/>
      <c r="P54" s="41"/>
    </row>
    <row r="55" spans="1:16" ht="46.5" customHeight="1" x14ac:dyDescent="0.35">
      <c r="A55" s="40"/>
      <c r="B55" s="185" t="s">
        <v>149</v>
      </c>
      <c r="C55" s="198"/>
      <c r="D55" s="198"/>
      <c r="E55" s="21" t="s">
        <v>97</v>
      </c>
      <c r="F55" s="21" t="s">
        <v>152</v>
      </c>
      <c r="G55" s="21"/>
      <c r="H55" s="21"/>
      <c r="I55" s="16"/>
      <c r="J55" s="16"/>
      <c r="K55" s="16"/>
      <c r="L55" s="12"/>
      <c r="M55" s="16"/>
      <c r="N55" s="16"/>
      <c r="O55" s="16"/>
      <c r="P55" s="67"/>
    </row>
    <row r="56" spans="1:16" ht="38.450000000000003" customHeight="1" x14ac:dyDescent="0.35">
      <c r="A56" s="40"/>
      <c r="B56" s="136" t="s">
        <v>98</v>
      </c>
      <c r="C56" s="136"/>
      <c r="D56" s="136"/>
      <c r="E56" s="136"/>
      <c r="F56" s="21"/>
      <c r="G56" s="28"/>
      <c r="H56" s="21"/>
      <c r="I56" s="198" t="s">
        <v>100</v>
      </c>
      <c r="J56" s="198"/>
      <c r="K56" s="198"/>
      <c r="L56" s="26"/>
      <c r="M56" s="198" t="s">
        <v>101</v>
      </c>
      <c r="N56" s="198"/>
      <c r="O56" s="198" t="s">
        <v>102</v>
      </c>
      <c r="P56" s="199"/>
    </row>
    <row r="57" spans="1:16" ht="38.450000000000003" customHeight="1" x14ac:dyDescent="0.35">
      <c r="A57" s="40"/>
      <c r="B57" s="79" t="s">
        <v>99</v>
      </c>
      <c r="C57" s="79"/>
      <c r="D57" s="79"/>
      <c r="E57" s="79"/>
      <c r="F57" s="21" t="s">
        <v>152</v>
      </c>
      <c r="G57" s="28"/>
      <c r="H57" s="21"/>
      <c r="I57" s="79" t="s">
        <v>104</v>
      </c>
      <c r="J57" s="79"/>
      <c r="K57" s="79"/>
      <c r="L57" s="15"/>
      <c r="M57" s="107"/>
      <c r="N57" s="107"/>
      <c r="O57" s="107"/>
      <c r="P57" s="200"/>
    </row>
    <row r="58" spans="1:16" ht="38.450000000000003" customHeight="1" x14ac:dyDescent="0.35">
      <c r="A58" s="40"/>
      <c r="B58" s="21"/>
      <c r="C58" s="21"/>
      <c r="D58" s="21"/>
      <c r="E58" s="21"/>
      <c r="F58" s="185"/>
      <c r="G58" s="185"/>
      <c r="H58" s="185"/>
      <c r="I58" s="123" t="s">
        <v>106</v>
      </c>
      <c r="J58" s="123"/>
      <c r="K58" s="3"/>
      <c r="L58" s="3"/>
      <c r="M58" s="186"/>
      <c r="N58" s="186"/>
      <c r="O58" s="186"/>
      <c r="P58" s="187"/>
    </row>
    <row r="59" spans="1:16" ht="38.450000000000003" customHeight="1" x14ac:dyDescent="0.35">
      <c r="A59" s="40"/>
      <c r="B59" s="21" t="s">
        <v>103</v>
      </c>
      <c r="C59" s="103"/>
      <c r="D59" s="103"/>
      <c r="E59" s="103"/>
      <c r="F59" s="103"/>
      <c r="G59" s="21"/>
      <c r="H59" s="21"/>
      <c r="I59" s="123" t="s">
        <v>122</v>
      </c>
      <c r="J59" s="123"/>
      <c r="K59" s="123"/>
      <c r="L59" s="3"/>
      <c r="M59" s="3"/>
      <c r="N59" s="3"/>
      <c r="O59" s="3"/>
      <c r="P59" s="41"/>
    </row>
    <row r="60" spans="1:16" ht="38.450000000000003" customHeight="1" x14ac:dyDescent="0.35">
      <c r="A60" s="40"/>
      <c r="B60" s="21" t="s">
        <v>105</v>
      </c>
      <c r="C60" s="87"/>
      <c r="D60" s="87"/>
      <c r="E60" s="87"/>
      <c r="F60" s="87"/>
      <c r="G60" s="21"/>
      <c r="H60" s="21"/>
      <c r="I60" s="123"/>
      <c r="J60" s="123"/>
      <c r="K60" s="123"/>
      <c r="L60" s="3"/>
      <c r="M60" s="3" t="s">
        <v>133</v>
      </c>
      <c r="N60" s="3"/>
      <c r="O60" s="3"/>
      <c r="P60" s="41"/>
    </row>
    <row r="61" spans="1:16" ht="38.450000000000003" customHeight="1" thickBot="1" x14ac:dyDescent="0.3">
      <c r="A61" s="47"/>
      <c r="B61" s="48"/>
      <c r="C61" s="48"/>
      <c r="D61" s="48"/>
      <c r="E61" s="48"/>
      <c r="F61" s="48"/>
      <c r="G61" s="48"/>
      <c r="H61" s="48"/>
      <c r="I61" s="48"/>
      <c r="J61" s="48"/>
      <c r="K61" s="48"/>
      <c r="L61" s="48"/>
      <c r="M61" s="48"/>
      <c r="N61" s="48"/>
      <c r="O61" s="48"/>
      <c r="P61" s="60"/>
    </row>
    <row r="62" spans="1:16" ht="27.6" customHeight="1" x14ac:dyDescent="0.25">
      <c r="A62" s="37"/>
      <c r="B62" s="173"/>
      <c r="C62" s="173"/>
      <c r="D62" s="173"/>
      <c r="E62" s="174"/>
      <c r="F62" s="176" t="s">
        <v>132</v>
      </c>
      <c r="G62" s="177"/>
      <c r="H62" s="177"/>
      <c r="I62" s="177"/>
      <c r="J62" s="177"/>
      <c r="K62" s="177"/>
      <c r="L62" s="177"/>
      <c r="M62" s="177"/>
      <c r="N62" s="177"/>
      <c r="O62" s="177"/>
      <c r="P62" s="178"/>
    </row>
    <row r="63" spans="1:16" ht="27.6" customHeight="1" x14ac:dyDescent="0.25">
      <c r="A63" s="40"/>
      <c r="B63" s="175"/>
      <c r="C63" s="175"/>
      <c r="D63" s="175"/>
      <c r="E63" s="139"/>
      <c r="F63" s="179"/>
      <c r="G63" s="180"/>
      <c r="H63" s="180"/>
      <c r="I63" s="180"/>
      <c r="J63" s="180"/>
      <c r="K63" s="180"/>
      <c r="L63" s="180"/>
      <c r="M63" s="180"/>
      <c r="N63" s="180"/>
      <c r="O63" s="180"/>
      <c r="P63" s="181"/>
    </row>
    <row r="64" spans="1:16" ht="27.6" customHeight="1" x14ac:dyDescent="0.25">
      <c r="A64" s="40"/>
      <c r="B64" s="175"/>
      <c r="C64" s="175"/>
      <c r="D64" s="175"/>
      <c r="E64" s="139"/>
      <c r="F64" s="179"/>
      <c r="G64" s="180"/>
      <c r="H64" s="180"/>
      <c r="I64" s="180"/>
      <c r="J64" s="180"/>
      <c r="K64" s="180"/>
      <c r="L64" s="180"/>
      <c r="M64" s="180"/>
      <c r="N64" s="180"/>
      <c r="O64" s="180"/>
      <c r="P64" s="181"/>
    </row>
    <row r="65" spans="1:16" ht="27.6" customHeight="1" x14ac:dyDescent="0.25">
      <c r="A65" s="40"/>
      <c r="B65" s="175"/>
      <c r="C65" s="175"/>
      <c r="D65" s="175"/>
      <c r="E65" s="139"/>
      <c r="F65" s="179"/>
      <c r="G65" s="180"/>
      <c r="H65" s="180"/>
      <c r="I65" s="180"/>
      <c r="J65" s="180"/>
      <c r="K65" s="180"/>
      <c r="L65" s="180"/>
      <c r="M65" s="180"/>
      <c r="N65" s="180"/>
      <c r="O65" s="180"/>
      <c r="P65" s="181"/>
    </row>
    <row r="66" spans="1:16" ht="27.6" customHeight="1" x14ac:dyDescent="0.25">
      <c r="A66" s="40"/>
      <c r="B66" s="3"/>
      <c r="C66" s="3"/>
      <c r="D66" s="3"/>
      <c r="E66" s="3"/>
      <c r="F66" s="179"/>
      <c r="G66" s="180"/>
      <c r="H66" s="180"/>
      <c r="I66" s="180"/>
      <c r="J66" s="180"/>
      <c r="K66" s="180"/>
      <c r="L66" s="180"/>
      <c r="M66" s="180"/>
      <c r="N66" s="180"/>
      <c r="O66" s="180"/>
      <c r="P66" s="181"/>
    </row>
    <row r="67" spans="1:16" ht="27.6" customHeight="1" thickBot="1" x14ac:dyDescent="0.3">
      <c r="A67" s="40"/>
      <c r="B67" s="3"/>
      <c r="C67" s="3"/>
      <c r="D67" s="3"/>
      <c r="E67" s="3"/>
      <c r="F67" s="182"/>
      <c r="G67" s="183"/>
      <c r="H67" s="183"/>
      <c r="I67" s="183"/>
      <c r="J67" s="183"/>
      <c r="K67" s="183"/>
      <c r="L67" s="183"/>
      <c r="M67" s="183"/>
      <c r="N67" s="183"/>
      <c r="O67" s="183"/>
      <c r="P67" s="184"/>
    </row>
    <row r="68" spans="1:16" ht="18.75" customHeight="1" x14ac:dyDescent="0.25">
      <c r="A68" s="40"/>
      <c r="B68" s="3"/>
      <c r="C68" s="3"/>
      <c r="D68" s="3"/>
      <c r="E68" s="3"/>
      <c r="F68" s="14"/>
      <c r="G68" s="14"/>
      <c r="H68" s="14"/>
      <c r="I68" s="14"/>
      <c r="J68" s="14"/>
      <c r="K68" s="14"/>
      <c r="L68" s="14"/>
      <c r="M68" s="14"/>
      <c r="N68" s="14"/>
      <c r="O68" s="14"/>
      <c r="P68" s="51"/>
    </row>
    <row r="69" spans="1:16" ht="35.25" customHeight="1" x14ac:dyDescent="0.25">
      <c r="A69" s="188" t="s">
        <v>146</v>
      </c>
      <c r="B69" s="189"/>
      <c r="C69" s="189"/>
      <c r="D69" s="189"/>
      <c r="E69" s="189"/>
      <c r="F69" s="189"/>
      <c r="G69" s="189"/>
      <c r="H69" s="189"/>
      <c r="I69" s="189"/>
      <c r="J69" s="189"/>
      <c r="K69" s="189"/>
      <c r="L69" s="189"/>
      <c r="M69" s="189"/>
      <c r="N69" s="189"/>
      <c r="O69" s="189"/>
      <c r="P69" s="190"/>
    </row>
    <row r="70" spans="1:16" ht="35.25" customHeight="1" x14ac:dyDescent="0.25">
      <c r="A70" s="188"/>
      <c r="B70" s="189"/>
      <c r="C70" s="189"/>
      <c r="D70" s="189"/>
      <c r="E70" s="189"/>
      <c r="F70" s="189"/>
      <c r="G70" s="189"/>
      <c r="H70" s="189"/>
      <c r="I70" s="189"/>
      <c r="J70" s="189"/>
      <c r="K70" s="189"/>
      <c r="L70" s="189"/>
      <c r="M70" s="189"/>
      <c r="N70" s="189"/>
      <c r="O70" s="189"/>
      <c r="P70" s="190"/>
    </row>
    <row r="71" spans="1:16" ht="30" customHeight="1" x14ac:dyDescent="0.25">
      <c r="A71" s="84" t="s">
        <v>139</v>
      </c>
      <c r="B71" s="85"/>
      <c r="C71" s="85"/>
      <c r="D71" s="85"/>
      <c r="E71" s="85"/>
      <c r="F71" s="85"/>
      <c r="G71" s="85"/>
      <c r="H71" s="85"/>
      <c r="I71" s="85"/>
      <c r="J71" s="85"/>
      <c r="K71" s="85"/>
      <c r="L71" s="85"/>
      <c r="M71" s="85"/>
      <c r="N71" s="85"/>
      <c r="O71" s="85"/>
      <c r="P71" s="86"/>
    </row>
    <row r="72" spans="1:16" ht="30" customHeight="1" x14ac:dyDescent="0.25">
      <c r="A72" s="84"/>
      <c r="B72" s="85"/>
      <c r="C72" s="85"/>
      <c r="D72" s="85"/>
      <c r="E72" s="85"/>
      <c r="F72" s="85"/>
      <c r="G72" s="85"/>
      <c r="H72" s="85"/>
      <c r="I72" s="85"/>
      <c r="J72" s="85"/>
      <c r="K72" s="85"/>
      <c r="L72" s="85"/>
      <c r="M72" s="85"/>
      <c r="N72" s="85"/>
      <c r="O72" s="85"/>
      <c r="P72" s="86"/>
    </row>
    <row r="73" spans="1:16" ht="30" customHeight="1" x14ac:dyDescent="0.25">
      <c r="A73" s="84"/>
      <c r="B73" s="85"/>
      <c r="C73" s="85"/>
      <c r="D73" s="85"/>
      <c r="E73" s="85"/>
      <c r="F73" s="85"/>
      <c r="G73" s="85"/>
      <c r="H73" s="85"/>
      <c r="I73" s="85"/>
      <c r="J73" s="85"/>
      <c r="K73" s="85"/>
      <c r="L73" s="85"/>
      <c r="M73" s="85"/>
      <c r="N73" s="85"/>
      <c r="O73" s="85"/>
      <c r="P73" s="86"/>
    </row>
    <row r="74" spans="1:16" ht="30" customHeight="1" x14ac:dyDescent="0.25">
      <c r="A74" s="84"/>
      <c r="B74" s="85"/>
      <c r="C74" s="85"/>
      <c r="D74" s="85"/>
      <c r="E74" s="85"/>
      <c r="F74" s="85"/>
      <c r="G74" s="85"/>
      <c r="H74" s="85"/>
      <c r="I74" s="85"/>
      <c r="J74" s="85"/>
      <c r="K74" s="85"/>
      <c r="L74" s="85"/>
      <c r="M74" s="85"/>
      <c r="N74" s="85"/>
      <c r="O74" s="85"/>
      <c r="P74" s="86"/>
    </row>
    <row r="75" spans="1:16" ht="30" customHeight="1" x14ac:dyDescent="0.25">
      <c r="A75" s="84"/>
      <c r="B75" s="85"/>
      <c r="C75" s="85"/>
      <c r="D75" s="85"/>
      <c r="E75" s="85"/>
      <c r="F75" s="85"/>
      <c r="G75" s="85"/>
      <c r="H75" s="85"/>
      <c r="I75" s="85"/>
      <c r="J75" s="85"/>
      <c r="K75" s="85"/>
      <c r="L75" s="85"/>
      <c r="M75" s="85"/>
      <c r="N75" s="85"/>
      <c r="O75" s="85"/>
      <c r="P75" s="86"/>
    </row>
    <row r="76" spans="1:16" ht="27.6" customHeight="1" x14ac:dyDescent="0.25">
      <c r="A76" s="84" t="s">
        <v>140</v>
      </c>
      <c r="B76" s="85"/>
      <c r="C76" s="85"/>
      <c r="D76" s="85"/>
      <c r="E76" s="85"/>
      <c r="F76" s="85"/>
      <c r="G76" s="85"/>
      <c r="H76" s="85"/>
      <c r="I76" s="85"/>
      <c r="J76" s="85"/>
      <c r="K76" s="85"/>
      <c r="L76" s="85"/>
      <c r="M76" s="85"/>
      <c r="N76" s="85"/>
      <c r="O76" s="85"/>
      <c r="P76" s="86"/>
    </row>
    <row r="77" spans="1:16" ht="27.6" customHeight="1" x14ac:dyDescent="0.25">
      <c r="A77" s="84"/>
      <c r="B77" s="85"/>
      <c r="C77" s="85"/>
      <c r="D77" s="85"/>
      <c r="E77" s="85"/>
      <c r="F77" s="85"/>
      <c r="G77" s="85"/>
      <c r="H77" s="85"/>
      <c r="I77" s="85"/>
      <c r="J77" s="85"/>
      <c r="K77" s="85"/>
      <c r="L77" s="85"/>
      <c r="M77" s="85"/>
      <c r="N77" s="85"/>
      <c r="O77" s="85"/>
      <c r="P77" s="86"/>
    </row>
    <row r="78" spans="1:16" ht="27.6" customHeight="1" x14ac:dyDescent="0.25">
      <c r="A78" s="84"/>
      <c r="B78" s="85"/>
      <c r="C78" s="85"/>
      <c r="D78" s="85"/>
      <c r="E78" s="85"/>
      <c r="F78" s="85"/>
      <c r="G78" s="85"/>
      <c r="H78" s="85"/>
      <c r="I78" s="85"/>
      <c r="J78" s="85"/>
      <c r="K78" s="85"/>
      <c r="L78" s="85"/>
      <c r="M78" s="85"/>
      <c r="N78" s="85"/>
      <c r="O78" s="85"/>
      <c r="P78" s="86"/>
    </row>
    <row r="79" spans="1:16" ht="29.25" customHeight="1" x14ac:dyDescent="0.25">
      <c r="A79" s="84" t="s">
        <v>141</v>
      </c>
      <c r="B79" s="85"/>
      <c r="C79" s="85"/>
      <c r="D79" s="85"/>
      <c r="E79" s="85"/>
      <c r="F79" s="85"/>
      <c r="G79" s="85"/>
      <c r="H79" s="85"/>
      <c r="I79" s="85"/>
      <c r="J79" s="85"/>
      <c r="K79" s="85"/>
      <c r="L79" s="85"/>
      <c r="M79" s="85"/>
      <c r="N79" s="85"/>
      <c r="O79" s="85"/>
      <c r="P79" s="86"/>
    </row>
    <row r="80" spans="1:16" ht="29.25" customHeight="1" x14ac:dyDescent="0.25">
      <c r="A80" s="84"/>
      <c r="B80" s="85"/>
      <c r="C80" s="85"/>
      <c r="D80" s="85"/>
      <c r="E80" s="85"/>
      <c r="F80" s="85"/>
      <c r="G80" s="85"/>
      <c r="H80" s="85"/>
      <c r="I80" s="85"/>
      <c r="J80" s="85"/>
      <c r="K80" s="85"/>
      <c r="L80" s="85"/>
      <c r="M80" s="85"/>
      <c r="N80" s="85"/>
      <c r="O80" s="85"/>
      <c r="P80" s="86"/>
    </row>
    <row r="81" spans="1:16" ht="29.25" customHeight="1" x14ac:dyDescent="0.25">
      <c r="A81" s="84"/>
      <c r="B81" s="85"/>
      <c r="C81" s="85"/>
      <c r="D81" s="85"/>
      <c r="E81" s="85"/>
      <c r="F81" s="85"/>
      <c r="G81" s="85"/>
      <c r="H81" s="85"/>
      <c r="I81" s="85"/>
      <c r="J81" s="85"/>
      <c r="K81" s="85"/>
      <c r="L81" s="85"/>
      <c r="M81" s="85"/>
      <c r="N81" s="85"/>
      <c r="O81" s="85"/>
      <c r="P81" s="86"/>
    </row>
    <row r="82" spans="1:16" ht="29.25" customHeight="1" x14ac:dyDescent="0.25">
      <c r="A82" s="84"/>
      <c r="B82" s="85"/>
      <c r="C82" s="85"/>
      <c r="D82" s="85"/>
      <c r="E82" s="85"/>
      <c r="F82" s="85"/>
      <c r="G82" s="85"/>
      <c r="H82" s="85"/>
      <c r="I82" s="85"/>
      <c r="J82" s="85"/>
      <c r="K82" s="85"/>
      <c r="L82" s="85"/>
      <c r="M82" s="85"/>
      <c r="N82" s="85"/>
      <c r="O82" s="85"/>
      <c r="P82" s="86"/>
    </row>
    <row r="83" spans="1:16" ht="29.25" customHeight="1" x14ac:dyDescent="0.25">
      <c r="A83" s="84"/>
      <c r="B83" s="85"/>
      <c r="C83" s="85"/>
      <c r="D83" s="85"/>
      <c r="E83" s="85"/>
      <c r="F83" s="85"/>
      <c r="G83" s="85"/>
      <c r="H83" s="85"/>
      <c r="I83" s="85"/>
      <c r="J83" s="85"/>
      <c r="K83" s="85"/>
      <c r="L83" s="85"/>
      <c r="M83" s="85"/>
      <c r="N83" s="85"/>
      <c r="O83" s="85"/>
      <c r="P83" s="86"/>
    </row>
    <row r="84" spans="1:16" ht="29.25" customHeight="1" x14ac:dyDescent="0.25">
      <c r="A84" s="84"/>
      <c r="B84" s="85"/>
      <c r="C84" s="85"/>
      <c r="D84" s="85"/>
      <c r="E84" s="85"/>
      <c r="F84" s="85"/>
      <c r="G84" s="85"/>
      <c r="H84" s="85"/>
      <c r="I84" s="85"/>
      <c r="J84" s="85"/>
      <c r="K84" s="85"/>
      <c r="L84" s="85"/>
      <c r="M84" s="85"/>
      <c r="N84" s="85"/>
      <c r="O84" s="85"/>
      <c r="P84" s="86"/>
    </row>
    <row r="85" spans="1:16" ht="27.6" customHeight="1" x14ac:dyDescent="0.25">
      <c r="A85" s="84" t="s">
        <v>142</v>
      </c>
      <c r="B85" s="85"/>
      <c r="C85" s="85"/>
      <c r="D85" s="85"/>
      <c r="E85" s="85"/>
      <c r="F85" s="85"/>
      <c r="G85" s="85"/>
      <c r="H85" s="85"/>
      <c r="I85" s="85"/>
      <c r="J85" s="85"/>
      <c r="K85" s="85"/>
      <c r="L85" s="85"/>
      <c r="M85" s="85"/>
      <c r="N85" s="85"/>
      <c r="O85" s="85"/>
      <c r="P85" s="86"/>
    </row>
    <row r="86" spans="1:16" ht="27.6" customHeight="1" x14ac:dyDescent="0.25">
      <c r="A86" s="84"/>
      <c r="B86" s="85"/>
      <c r="C86" s="85"/>
      <c r="D86" s="85"/>
      <c r="E86" s="85"/>
      <c r="F86" s="85"/>
      <c r="G86" s="85"/>
      <c r="H86" s="85"/>
      <c r="I86" s="85"/>
      <c r="J86" s="85"/>
      <c r="K86" s="85"/>
      <c r="L86" s="85"/>
      <c r="M86" s="85"/>
      <c r="N86" s="85"/>
      <c r="O86" s="85"/>
      <c r="P86" s="86"/>
    </row>
    <row r="87" spans="1:16" ht="27.6" customHeight="1" x14ac:dyDescent="0.25">
      <c r="A87" s="84"/>
      <c r="B87" s="85"/>
      <c r="C87" s="85"/>
      <c r="D87" s="85"/>
      <c r="E87" s="85"/>
      <c r="F87" s="85"/>
      <c r="G87" s="85"/>
      <c r="H87" s="85"/>
      <c r="I87" s="85"/>
      <c r="J87" s="85"/>
      <c r="K87" s="85"/>
      <c r="L87" s="85"/>
      <c r="M87" s="85"/>
      <c r="N87" s="85"/>
      <c r="O87" s="85"/>
      <c r="P87" s="86"/>
    </row>
    <row r="88" spans="1:16" ht="30.75" customHeight="1" x14ac:dyDescent="0.25">
      <c r="A88" s="84" t="s">
        <v>143</v>
      </c>
      <c r="B88" s="85"/>
      <c r="C88" s="85"/>
      <c r="D88" s="85"/>
      <c r="E88" s="85"/>
      <c r="F88" s="85"/>
      <c r="G88" s="85"/>
      <c r="H88" s="85"/>
      <c r="I88" s="85"/>
      <c r="J88" s="85"/>
      <c r="K88" s="85"/>
      <c r="L88" s="85"/>
      <c r="M88" s="85"/>
      <c r="N88" s="85"/>
      <c r="O88" s="85"/>
      <c r="P88" s="86"/>
    </row>
    <row r="89" spans="1:16" ht="30.75" customHeight="1" x14ac:dyDescent="0.25">
      <c r="A89" s="84"/>
      <c r="B89" s="85"/>
      <c r="C89" s="85"/>
      <c r="D89" s="85"/>
      <c r="E89" s="85"/>
      <c r="F89" s="85"/>
      <c r="G89" s="85"/>
      <c r="H89" s="85"/>
      <c r="I89" s="85"/>
      <c r="J89" s="85"/>
      <c r="K89" s="85"/>
      <c r="L89" s="85"/>
      <c r="M89" s="85"/>
      <c r="N89" s="85"/>
      <c r="O89" s="85"/>
      <c r="P89" s="86"/>
    </row>
    <row r="90" spans="1:16" ht="30.75" customHeight="1" x14ac:dyDescent="0.25">
      <c r="A90" s="84"/>
      <c r="B90" s="85"/>
      <c r="C90" s="85"/>
      <c r="D90" s="85"/>
      <c r="E90" s="85"/>
      <c r="F90" s="85"/>
      <c r="G90" s="85"/>
      <c r="H90" s="85"/>
      <c r="I90" s="85"/>
      <c r="J90" s="85"/>
      <c r="K90" s="85"/>
      <c r="L90" s="85"/>
      <c r="M90" s="85"/>
      <c r="N90" s="85"/>
      <c r="O90" s="85"/>
      <c r="P90" s="86"/>
    </row>
    <row r="91" spans="1:16" ht="30.75" customHeight="1" x14ac:dyDescent="0.25">
      <c r="A91" s="84"/>
      <c r="B91" s="85"/>
      <c r="C91" s="85"/>
      <c r="D91" s="85"/>
      <c r="E91" s="85"/>
      <c r="F91" s="85"/>
      <c r="G91" s="85"/>
      <c r="H91" s="85"/>
      <c r="I91" s="85"/>
      <c r="J91" s="85"/>
      <c r="K91" s="85"/>
      <c r="L91" s="85"/>
      <c r="M91" s="85"/>
      <c r="N91" s="85"/>
      <c r="O91" s="85"/>
      <c r="P91" s="86"/>
    </row>
    <row r="92" spans="1:16" ht="30.75" customHeight="1" x14ac:dyDescent="0.25">
      <c r="A92" s="84"/>
      <c r="B92" s="85"/>
      <c r="C92" s="85"/>
      <c r="D92" s="85"/>
      <c r="E92" s="85"/>
      <c r="F92" s="85"/>
      <c r="G92" s="85"/>
      <c r="H92" s="85"/>
      <c r="I92" s="85"/>
      <c r="J92" s="85"/>
      <c r="K92" s="85"/>
      <c r="L92" s="85"/>
      <c r="M92" s="85"/>
      <c r="N92" s="85"/>
      <c r="O92" s="85"/>
      <c r="P92" s="86"/>
    </row>
    <row r="93" spans="1:16" ht="30.75" customHeight="1" x14ac:dyDescent="0.25">
      <c r="A93" s="84"/>
      <c r="B93" s="85"/>
      <c r="C93" s="85"/>
      <c r="D93" s="85"/>
      <c r="E93" s="85"/>
      <c r="F93" s="85"/>
      <c r="G93" s="85"/>
      <c r="H93" s="85"/>
      <c r="I93" s="85"/>
      <c r="J93" s="85"/>
      <c r="K93" s="85"/>
      <c r="L93" s="85"/>
      <c r="M93" s="85"/>
      <c r="N93" s="85"/>
      <c r="O93" s="85"/>
      <c r="P93" s="86"/>
    </row>
    <row r="94" spans="1:16" ht="27.6" customHeight="1" x14ac:dyDescent="0.25">
      <c r="A94" s="84" t="s">
        <v>144</v>
      </c>
      <c r="B94" s="85"/>
      <c r="C94" s="85"/>
      <c r="D94" s="85"/>
      <c r="E94" s="85"/>
      <c r="F94" s="85"/>
      <c r="G94" s="85"/>
      <c r="H94" s="85"/>
      <c r="I94" s="85"/>
      <c r="J94" s="85"/>
      <c r="K94" s="85"/>
      <c r="L94" s="85"/>
      <c r="M94" s="85"/>
      <c r="N94" s="85"/>
      <c r="O94" s="85"/>
      <c r="P94" s="86"/>
    </row>
    <row r="95" spans="1:16" ht="27.6" customHeight="1" x14ac:dyDescent="0.25">
      <c r="A95" s="84"/>
      <c r="B95" s="85"/>
      <c r="C95" s="85"/>
      <c r="D95" s="85"/>
      <c r="E95" s="85"/>
      <c r="F95" s="85"/>
      <c r="G95" s="85"/>
      <c r="H95" s="85"/>
      <c r="I95" s="85"/>
      <c r="J95" s="85"/>
      <c r="K95" s="85"/>
      <c r="L95" s="85"/>
      <c r="M95" s="85"/>
      <c r="N95" s="85"/>
      <c r="O95" s="85"/>
      <c r="P95" s="86"/>
    </row>
    <row r="96" spans="1:16" ht="27.6" customHeight="1" x14ac:dyDescent="0.25">
      <c r="A96" s="84" t="s">
        <v>145</v>
      </c>
      <c r="B96" s="85"/>
      <c r="C96" s="85"/>
      <c r="D96" s="85"/>
      <c r="E96" s="85"/>
      <c r="F96" s="85"/>
      <c r="G96" s="85"/>
      <c r="H96" s="85"/>
      <c r="I96" s="85"/>
      <c r="J96" s="85"/>
      <c r="K96" s="85"/>
      <c r="L96" s="85"/>
      <c r="M96" s="85"/>
      <c r="N96" s="85"/>
      <c r="O96" s="85"/>
      <c r="P96" s="86"/>
    </row>
    <row r="97" spans="1:16" ht="27.6" customHeight="1" x14ac:dyDescent="0.25">
      <c r="A97" s="84"/>
      <c r="B97" s="85"/>
      <c r="C97" s="85"/>
      <c r="D97" s="85"/>
      <c r="E97" s="85"/>
      <c r="F97" s="85"/>
      <c r="G97" s="85"/>
      <c r="H97" s="85"/>
      <c r="I97" s="85"/>
      <c r="J97" s="85"/>
      <c r="K97" s="85"/>
      <c r="L97" s="85"/>
      <c r="M97" s="85"/>
      <c r="N97" s="85"/>
      <c r="O97" s="85"/>
      <c r="P97" s="86"/>
    </row>
    <row r="98" spans="1:16" ht="27.6" customHeight="1" x14ac:dyDescent="0.25">
      <c r="A98" s="52"/>
      <c r="B98" s="29"/>
      <c r="C98" s="29"/>
      <c r="D98" s="29"/>
      <c r="E98" s="29"/>
      <c r="F98" s="29"/>
      <c r="G98" s="29"/>
      <c r="H98" s="29"/>
      <c r="I98" s="29"/>
      <c r="J98" s="29"/>
      <c r="K98" s="29"/>
      <c r="L98" s="29"/>
      <c r="M98" s="29"/>
      <c r="N98" s="29"/>
      <c r="O98" s="29"/>
      <c r="P98" s="53"/>
    </row>
    <row r="99" spans="1:16" ht="27.6" customHeight="1" x14ac:dyDescent="0.35">
      <c r="A99" s="130" t="s">
        <v>107</v>
      </c>
      <c r="B99" s="131"/>
      <c r="C99" s="131"/>
      <c r="D99" s="131"/>
      <c r="E99" s="131"/>
      <c r="F99" s="131"/>
      <c r="G99" s="30" t="s">
        <v>153</v>
      </c>
      <c r="H99" s="30" t="s">
        <v>154</v>
      </c>
      <c r="I99" s="30"/>
      <c r="J99" s="1"/>
      <c r="K99" s="1"/>
      <c r="L99" s="1"/>
      <c r="M99" s="1"/>
      <c r="N99" s="1"/>
      <c r="O99" s="1"/>
      <c r="P99" s="54"/>
    </row>
    <row r="100" spans="1:16" ht="27.6" customHeight="1" x14ac:dyDescent="0.35">
      <c r="A100" s="130" t="s">
        <v>108</v>
      </c>
      <c r="B100" s="131"/>
      <c r="C100" s="131"/>
      <c r="D100" s="131"/>
      <c r="E100" s="131"/>
      <c r="F100" s="131"/>
      <c r="G100" s="30" t="s">
        <v>153</v>
      </c>
      <c r="H100" s="30" t="s">
        <v>154</v>
      </c>
      <c r="I100" s="30"/>
      <c r="J100" s="1"/>
      <c r="K100" s="1"/>
      <c r="L100" s="1"/>
      <c r="M100" s="1"/>
      <c r="N100" s="1"/>
      <c r="O100" s="1"/>
      <c r="P100" s="54"/>
    </row>
    <row r="101" spans="1:16" ht="27.6" customHeight="1" x14ac:dyDescent="0.25">
      <c r="A101" s="36"/>
      <c r="B101" s="1"/>
      <c r="C101" s="1"/>
      <c r="D101" s="1"/>
      <c r="E101" s="1"/>
      <c r="F101" s="1"/>
      <c r="G101" s="1"/>
      <c r="H101" s="1"/>
      <c r="I101" s="1"/>
      <c r="J101" s="1"/>
      <c r="K101" s="1"/>
      <c r="L101" s="1"/>
      <c r="M101" s="1"/>
      <c r="N101" s="1"/>
      <c r="O101" s="1"/>
      <c r="P101" s="54"/>
    </row>
    <row r="102" spans="1:16" ht="27.6" customHeight="1" x14ac:dyDescent="0.25">
      <c r="A102" s="158" t="s">
        <v>129</v>
      </c>
      <c r="B102" s="159"/>
      <c r="C102" s="159"/>
      <c r="D102" s="159"/>
      <c r="E102" s="159"/>
      <c r="F102" s="159"/>
      <c r="G102" s="159"/>
      <c r="H102" s="159"/>
      <c r="I102" s="1"/>
      <c r="J102" s="1"/>
      <c r="K102" s="1"/>
      <c r="L102" s="1"/>
      <c r="M102" s="1"/>
      <c r="N102" s="1"/>
      <c r="O102" s="1"/>
      <c r="P102" s="54"/>
    </row>
    <row r="103" spans="1:16" ht="27.6" customHeight="1" x14ac:dyDescent="0.25">
      <c r="A103" s="36"/>
      <c r="B103" s="1"/>
      <c r="C103" s="1"/>
      <c r="D103" s="1"/>
      <c r="E103" s="1"/>
      <c r="F103" s="1"/>
      <c r="G103" s="1"/>
      <c r="H103" s="1"/>
      <c r="I103" s="1"/>
      <c r="J103" s="1"/>
      <c r="K103" s="1"/>
      <c r="L103" s="1"/>
      <c r="M103" s="1"/>
      <c r="N103" s="1"/>
      <c r="O103" s="1"/>
      <c r="P103" s="54"/>
    </row>
    <row r="104" spans="1:16" ht="27.6" customHeight="1" x14ac:dyDescent="0.25">
      <c r="A104" s="128" t="str">
        <f>+IF(Base!$B$3="","",VLOOKUP(A105,Base!$A$3:$B$59,2,FALSE))</f>
        <v/>
      </c>
      <c r="B104" s="77"/>
      <c r="C104" s="77"/>
      <c r="D104" s="77"/>
      <c r="E104" s="77"/>
      <c r="F104" s="77"/>
      <c r="G104" s="1"/>
      <c r="H104" s="77" t="str">
        <f>+IF(Base!$B$3="","",VLOOKUP(H105,Base!$A$3:$B$59,2,FALSE))</f>
        <v/>
      </c>
      <c r="I104" s="77"/>
      <c r="J104" s="77"/>
      <c r="K104" s="77"/>
      <c r="L104" s="11"/>
      <c r="M104" s="77" t="str">
        <f>+IF(Base!$B$3="","",VLOOKUP(M105,Base!$A$3:$B$59,2,FALSE))</f>
        <v/>
      </c>
      <c r="N104" s="77"/>
      <c r="O104" s="2"/>
      <c r="P104" s="70" t="str">
        <f>+IF(Base!$B$3="","",VLOOKUP(P105,Base!$A$3:$B$59,2,FALSE))</f>
        <v/>
      </c>
    </row>
    <row r="105" spans="1:16" ht="27.6" customHeight="1" x14ac:dyDescent="0.35">
      <c r="A105" s="129" t="s">
        <v>157</v>
      </c>
      <c r="B105" s="75"/>
      <c r="C105" s="75"/>
      <c r="D105" s="75"/>
      <c r="E105" s="75"/>
      <c r="F105" s="75"/>
      <c r="G105" s="30"/>
      <c r="H105" s="75" t="s">
        <v>156</v>
      </c>
      <c r="I105" s="75"/>
      <c r="J105" s="75"/>
      <c r="K105" s="75"/>
      <c r="L105" s="31"/>
      <c r="M105" s="75" t="s">
        <v>158</v>
      </c>
      <c r="N105" s="75"/>
      <c r="O105" s="75"/>
      <c r="P105" s="55" t="s">
        <v>159</v>
      </c>
    </row>
    <row r="106" spans="1:16" ht="27.6" customHeight="1" x14ac:dyDescent="0.35">
      <c r="A106" s="56"/>
      <c r="B106" s="31"/>
      <c r="C106" s="31"/>
      <c r="D106" s="31"/>
      <c r="E106" s="31"/>
      <c r="F106" s="31"/>
      <c r="G106" s="30"/>
      <c r="H106" s="31"/>
      <c r="I106" s="31"/>
      <c r="J106" s="31"/>
      <c r="K106" s="31"/>
      <c r="L106" s="31"/>
      <c r="M106" s="31"/>
      <c r="N106" s="31"/>
      <c r="O106" s="31"/>
      <c r="P106" s="55"/>
    </row>
    <row r="107" spans="1:16" ht="27.6" customHeight="1" x14ac:dyDescent="0.35">
      <c r="A107" s="128" t="str">
        <f>+IF(Base!$B$3="","",VLOOKUP(A108,Base!$A$3:$B$59,2,FALSE))</f>
        <v/>
      </c>
      <c r="B107" s="77"/>
      <c r="C107" s="77"/>
      <c r="D107" s="77"/>
      <c r="E107" s="77"/>
      <c r="F107" s="77"/>
      <c r="G107" s="30"/>
      <c r="H107" s="77" t="str">
        <f>+IF(Base!$B$3="","",VLOOKUP(H108,Base!$A$3:$B$59,2,FALSE))</f>
        <v/>
      </c>
      <c r="I107" s="77"/>
      <c r="J107" s="77"/>
      <c r="K107" s="77"/>
      <c r="L107" s="31"/>
      <c r="M107" s="78" t="str">
        <f>+IF(Base!$B$3="","",VLOOKUP(M108,Base!$A$3:$B$59,2,FALSE))</f>
        <v/>
      </c>
      <c r="N107" s="78"/>
      <c r="O107" s="78"/>
      <c r="P107" s="70" t="str">
        <f>+IF(Base!$B$3="","",VLOOKUP(P108,Base!$A$3:$B$59,2,FALSE))</f>
        <v/>
      </c>
    </row>
    <row r="108" spans="1:16" ht="27.6" customHeight="1" x14ac:dyDescent="0.35">
      <c r="A108" s="129" t="s">
        <v>160</v>
      </c>
      <c r="B108" s="75"/>
      <c r="C108" s="75"/>
      <c r="D108" s="75"/>
      <c r="E108" s="75"/>
      <c r="F108" s="75"/>
      <c r="G108" s="30"/>
      <c r="H108" s="75" t="s">
        <v>161</v>
      </c>
      <c r="I108" s="75"/>
      <c r="J108" s="75"/>
      <c r="K108" s="75"/>
      <c r="L108" s="31"/>
      <c r="M108" s="75" t="s">
        <v>162</v>
      </c>
      <c r="N108" s="75"/>
      <c r="O108" s="75"/>
      <c r="P108" s="55" t="s">
        <v>163</v>
      </c>
    </row>
    <row r="109" spans="1:16" ht="27.6" customHeight="1" x14ac:dyDescent="0.35">
      <c r="A109" s="121" t="s">
        <v>109</v>
      </c>
      <c r="B109" s="122"/>
      <c r="C109" s="122"/>
      <c r="D109" s="122"/>
      <c r="E109" s="122"/>
      <c r="F109" s="31"/>
      <c r="G109" s="30"/>
      <c r="H109" s="31"/>
      <c r="I109" s="31"/>
      <c r="J109" s="31"/>
      <c r="K109" s="31"/>
      <c r="L109" s="31"/>
      <c r="M109" s="31"/>
      <c r="N109" s="31"/>
      <c r="O109" s="31"/>
      <c r="P109" s="55"/>
    </row>
    <row r="110" spans="1:16" ht="27.6" customHeight="1" x14ac:dyDescent="0.35">
      <c r="A110" s="128" t="str">
        <f>+IF(Base!$B$3="","",VLOOKUP(A111,Base!$A$3:$B$59,2,FALSE))</f>
        <v/>
      </c>
      <c r="B110" s="77"/>
      <c r="C110" s="77"/>
      <c r="D110" s="77"/>
      <c r="E110" s="77"/>
      <c r="F110" s="77"/>
      <c r="G110" s="30"/>
      <c r="H110" s="77" t="str">
        <f>+IF(Base!$B$3="","",VLOOKUP(H111,Base!$A$3:$B$59,2,FALSE))</f>
        <v/>
      </c>
      <c r="I110" s="77"/>
      <c r="J110" s="77"/>
      <c r="K110" s="77"/>
      <c r="L110" s="31"/>
      <c r="M110" s="77" t="str">
        <f>+IF(Base!$B$3="","",VLOOKUP(M111,Base!$A$3:$B$59,2,FALSE))</f>
        <v/>
      </c>
      <c r="N110" s="77"/>
      <c r="O110" s="77"/>
      <c r="P110" s="77"/>
    </row>
    <row r="111" spans="1:16" ht="27.6" customHeight="1" thickBot="1" x14ac:dyDescent="0.4">
      <c r="A111" s="129" t="s">
        <v>164</v>
      </c>
      <c r="B111" s="75"/>
      <c r="C111" s="75"/>
      <c r="D111" s="75"/>
      <c r="E111" s="75"/>
      <c r="F111" s="75"/>
      <c r="G111" s="30"/>
      <c r="H111" s="75" t="s">
        <v>110</v>
      </c>
      <c r="I111" s="75"/>
      <c r="J111" s="75"/>
      <c r="K111" s="75"/>
      <c r="L111" s="31"/>
      <c r="M111" s="75" t="s">
        <v>111</v>
      </c>
      <c r="N111" s="75"/>
      <c r="O111" s="75"/>
      <c r="P111" s="76"/>
    </row>
    <row r="112" spans="1:16" ht="27.6" customHeight="1" x14ac:dyDescent="0.25">
      <c r="A112" s="10"/>
      <c r="B112" s="11"/>
      <c r="C112" s="11"/>
      <c r="D112" s="11"/>
      <c r="E112" s="11"/>
      <c r="F112" s="11"/>
      <c r="G112" s="1"/>
      <c r="H112" s="11"/>
      <c r="I112" s="11"/>
      <c r="J112" s="11"/>
      <c r="K112" s="11"/>
      <c r="L112" s="11"/>
      <c r="M112" s="11"/>
      <c r="N112" s="148"/>
      <c r="O112" s="149"/>
      <c r="P112" s="150"/>
    </row>
    <row r="113" spans="1:16" ht="27.6" customHeight="1" x14ac:dyDescent="0.25">
      <c r="A113" s="10"/>
      <c r="B113" s="11"/>
      <c r="C113" s="11"/>
      <c r="D113" s="11"/>
      <c r="E113" s="11"/>
      <c r="F113" s="11"/>
      <c r="G113" s="1"/>
      <c r="H113" s="11"/>
      <c r="I113" s="11"/>
      <c r="J113" s="11"/>
      <c r="K113" s="11"/>
      <c r="L113" s="11"/>
      <c r="M113" s="11"/>
      <c r="N113" s="151"/>
      <c r="O113" s="152"/>
      <c r="P113" s="153"/>
    </row>
    <row r="114" spans="1:16" ht="27.6" customHeight="1" x14ac:dyDescent="0.3">
      <c r="A114" s="10"/>
      <c r="B114" s="125"/>
      <c r="C114" s="125"/>
      <c r="D114" s="125"/>
      <c r="E114" s="125"/>
      <c r="F114" s="125"/>
      <c r="G114" s="9"/>
      <c r="H114" s="126">
        <f>+Base!B8</f>
        <v>0</v>
      </c>
      <c r="I114" s="126"/>
      <c r="J114" s="126"/>
      <c r="K114" s="126"/>
      <c r="L114" s="11"/>
      <c r="M114" s="11"/>
      <c r="N114" s="151"/>
      <c r="O114" s="152"/>
      <c r="P114" s="153"/>
    </row>
    <row r="115" spans="1:16" ht="27.6" customHeight="1" x14ac:dyDescent="0.35">
      <c r="A115" s="10"/>
      <c r="B115" s="127" t="s">
        <v>112</v>
      </c>
      <c r="C115" s="127"/>
      <c r="D115" s="127"/>
      <c r="E115" s="127"/>
      <c r="F115" s="127"/>
      <c r="G115" s="32"/>
      <c r="H115" s="127" t="s">
        <v>113</v>
      </c>
      <c r="I115" s="127"/>
      <c r="J115" s="127"/>
      <c r="K115" s="127"/>
      <c r="L115" s="11"/>
      <c r="M115" s="11"/>
      <c r="N115" s="151"/>
      <c r="O115" s="152"/>
      <c r="P115" s="153"/>
    </row>
    <row r="116" spans="1:16" ht="27.6" customHeight="1" x14ac:dyDescent="0.35">
      <c r="A116" s="10"/>
      <c r="B116" s="126"/>
      <c r="C116" s="126"/>
      <c r="D116" s="126"/>
      <c r="E116" s="126"/>
      <c r="F116" s="126"/>
      <c r="G116" s="32"/>
      <c r="H116" s="33"/>
      <c r="I116" s="33"/>
      <c r="J116" s="33"/>
      <c r="K116" s="33"/>
      <c r="L116" s="11"/>
      <c r="M116" s="11"/>
      <c r="N116" s="151"/>
      <c r="O116" s="152"/>
      <c r="P116" s="153"/>
    </row>
    <row r="117" spans="1:16" ht="27.6" customHeight="1" thickBot="1" x14ac:dyDescent="0.4">
      <c r="A117" s="10"/>
      <c r="B117" s="127" t="s">
        <v>114</v>
      </c>
      <c r="C117" s="127"/>
      <c r="D117" s="127"/>
      <c r="E117" s="127"/>
      <c r="F117" s="127"/>
      <c r="G117" s="32"/>
      <c r="H117" s="33"/>
      <c r="I117" s="33"/>
      <c r="J117" s="33"/>
      <c r="K117" s="33"/>
      <c r="L117" s="11"/>
      <c r="M117" s="11"/>
      <c r="N117" s="154"/>
      <c r="O117" s="120"/>
      <c r="P117" s="155"/>
    </row>
    <row r="118" spans="1:16" ht="27.6" customHeight="1" thickBot="1" x14ac:dyDescent="0.4">
      <c r="A118" s="10"/>
      <c r="B118" s="11"/>
      <c r="C118" s="11"/>
      <c r="D118" s="11"/>
      <c r="E118" s="11"/>
      <c r="F118" s="11"/>
      <c r="G118" s="1"/>
      <c r="H118" s="11"/>
      <c r="I118" s="11"/>
      <c r="J118" s="11"/>
      <c r="K118" s="11"/>
      <c r="L118" s="11"/>
      <c r="M118" s="11"/>
      <c r="N118" s="156" t="s">
        <v>115</v>
      </c>
      <c r="O118" s="156"/>
      <c r="P118" s="157"/>
    </row>
    <row r="119" spans="1:16" ht="27.6" customHeight="1" x14ac:dyDescent="0.35">
      <c r="A119" s="145" t="s">
        <v>127</v>
      </c>
      <c r="B119" s="146"/>
      <c r="C119" s="146"/>
      <c r="D119" s="146"/>
      <c r="E119" s="146"/>
      <c r="F119" s="146"/>
      <c r="G119" s="146"/>
      <c r="H119" s="146"/>
      <c r="I119" s="146"/>
      <c r="J119" s="146"/>
      <c r="K119" s="146"/>
      <c r="L119" s="146"/>
      <c r="M119" s="147"/>
      <c r="N119" s="32"/>
      <c r="O119" s="32"/>
      <c r="P119" s="57"/>
    </row>
    <row r="120" spans="1:16" ht="27.6" customHeight="1" x14ac:dyDescent="0.35">
      <c r="A120" s="165" t="s">
        <v>116</v>
      </c>
      <c r="B120" s="166"/>
      <c r="C120" s="166"/>
      <c r="D120" s="166"/>
      <c r="E120" s="166"/>
      <c r="F120" s="166"/>
      <c r="G120" s="166"/>
      <c r="M120" s="35"/>
      <c r="N120" s="1"/>
      <c r="O120" s="1"/>
      <c r="P120" s="54"/>
    </row>
    <row r="121" spans="1:16" ht="27.6" customHeight="1" x14ac:dyDescent="0.35">
      <c r="A121" s="165" t="s">
        <v>117</v>
      </c>
      <c r="B121" s="166"/>
      <c r="C121" s="166"/>
      <c r="D121" s="166"/>
      <c r="E121" s="166"/>
      <c r="F121" s="166"/>
      <c r="G121" s="166"/>
      <c r="H121" s="171"/>
      <c r="I121" s="171"/>
      <c r="J121" s="171"/>
      <c r="K121" s="171"/>
      <c r="L121" s="171"/>
      <c r="M121" s="172"/>
      <c r="N121" s="1"/>
      <c r="O121" s="1"/>
      <c r="P121" s="54"/>
    </row>
    <row r="122" spans="1:16" ht="27.6" customHeight="1" x14ac:dyDescent="0.35">
      <c r="A122" s="167" t="s">
        <v>125</v>
      </c>
      <c r="B122" s="168"/>
      <c r="C122" s="168"/>
      <c r="D122" s="168"/>
      <c r="E122" s="168"/>
      <c r="F122" s="168"/>
      <c r="G122" s="168"/>
      <c r="H122" s="78"/>
      <c r="I122" s="78"/>
      <c r="J122" s="78"/>
      <c r="K122" s="78"/>
      <c r="L122" s="78"/>
      <c r="M122" s="162"/>
      <c r="N122" s="1"/>
      <c r="O122" s="1"/>
      <c r="P122" s="54"/>
    </row>
    <row r="123" spans="1:16" ht="27.6" customHeight="1" x14ac:dyDescent="0.35">
      <c r="A123" s="58"/>
      <c r="B123" s="34"/>
      <c r="G123" s="30"/>
      <c r="H123" s="160" t="s">
        <v>126</v>
      </c>
      <c r="I123" s="160"/>
      <c r="J123" s="160"/>
      <c r="K123" s="160"/>
      <c r="L123" s="160"/>
      <c r="M123" s="161"/>
      <c r="N123" s="1"/>
      <c r="O123" s="1"/>
      <c r="P123" s="54"/>
    </row>
    <row r="124" spans="1:16" ht="33" customHeight="1" x14ac:dyDescent="0.35">
      <c r="A124" s="169" t="s">
        <v>128</v>
      </c>
      <c r="B124" s="170"/>
      <c r="C124" s="170"/>
      <c r="D124" s="170"/>
      <c r="E124" s="170"/>
      <c r="F124" s="170"/>
      <c r="G124" s="170"/>
      <c r="H124" s="78"/>
      <c r="I124" s="78"/>
      <c r="J124" s="78"/>
      <c r="K124" s="78"/>
      <c r="L124" s="78"/>
      <c r="M124" s="162"/>
      <c r="N124" s="1"/>
      <c r="O124" s="1"/>
      <c r="P124" s="54"/>
    </row>
    <row r="125" spans="1:16" ht="27.6" customHeight="1" x14ac:dyDescent="0.35">
      <c r="A125" s="58"/>
      <c r="B125" s="34"/>
      <c r="G125" s="21"/>
      <c r="H125" s="163" t="s">
        <v>126</v>
      </c>
      <c r="I125" s="163"/>
      <c r="J125" s="163"/>
      <c r="K125" s="163"/>
      <c r="L125" s="163"/>
      <c r="M125" s="164"/>
      <c r="N125" s="3"/>
      <c r="O125" s="3"/>
      <c r="P125" s="41"/>
    </row>
    <row r="126" spans="1:16" ht="27.6" customHeight="1" x14ac:dyDescent="0.35">
      <c r="A126" s="144" t="s">
        <v>131</v>
      </c>
      <c r="B126" s="79"/>
      <c r="C126" s="79"/>
      <c r="D126" s="79"/>
      <c r="E126" s="79"/>
      <c r="F126" s="79"/>
      <c r="G126" s="79"/>
      <c r="H126" s="103"/>
      <c r="I126" s="103"/>
      <c r="J126" s="103"/>
      <c r="K126" s="103"/>
      <c r="L126" s="103"/>
      <c r="M126" s="143"/>
      <c r="N126" s="12"/>
      <c r="O126" s="12"/>
      <c r="P126" s="13"/>
    </row>
    <row r="127" spans="1:16" ht="27.6" customHeight="1" thickBot="1" x14ac:dyDescent="0.3">
      <c r="A127" s="47"/>
      <c r="B127" s="48"/>
      <c r="C127" s="120"/>
      <c r="D127" s="120"/>
      <c r="E127" s="120"/>
      <c r="F127" s="120"/>
      <c r="G127" s="48"/>
      <c r="H127" s="48"/>
      <c r="I127" s="48"/>
      <c r="J127" s="48"/>
      <c r="K127" s="48"/>
      <c r="L127" s="48"/>
      <c r="M127" s="59"/>
      <c r="N127" s="48"/>
      <c r="O127" s="48"/>
      <c r="P127" s="60"/>
    </row>
  </sheetData>
  <mergeCells count="179">
    <mergeCell ref="O36:P36"/>
    <mergeCell ref="K40:M40"/>
    <mergeCell ref="N48:P48"/>
    <mergeCell ref="M104:N104"/>
    <mergeCell ref="B57:E57"/>
    <mergeCell ref="I56:K56"/>
    <mergeCell ref="M56:N56"/>
    <mergeCell ref="O56:P56"/>
    <mergeCell ref="I57:K57"/>
    <mergeCell ref="M57:P57"/>
    <mergeCell ref="J53:K53"/>
    <mergeCell ref="B55:D55"/>
    <mergeCell ref="B56:E56"/>
    <mergeCell ref="C51:E51"/>
    <mergeCell ref="G51:I51"/>
    <mergeCell ref="J51:K51"/>
    <mergeCell ref="C52:E52"/>
    <mergeCell ref="G52:I52"/>
    <mergeCell ref="J52:K52"/>
    <mergeCell ref="N118:P118"/>
    <mergeCell ref="A96:P97"/>
    <mergeCell ref="A100:F100"/>
    <mergeCell ref="A102:H102"/>
    <mergeCell ref="H123:M123"/>
    <mergeCell ref="H124:M124"/>
    <mergeCell ref="H125:M125"/>
    <mergeCell ref="A120:G120"/>
    <mergeCell ref="A121:G121"/>
    <mergeCell ref="A122:G122"/>
    <mergeCell ref="A124:G124"/>
    <mergeCell ref="H121:M121"/>
    <mergeCell ref="H122:M122"/>
    <mergeCell ref="L22:O22"/>
    <mergeCell ref="O30:P30"/>
    <mergeCell ref="K31:M31"/>
    <mergeCell ref="A34:C34"/>
    <mergeCell ref="J34:M34"/>
    <mergeCell ref="O34:P34"/>
    <mergeCell ref="K26:M26"/>
    <mergeCell ref="H27:I27"/>
    <mergeCell ref="K27:M27"/>
    <mergeCell ref="K28:M28"/>
    <mergeCell ref="O28:P28"/>
    <mergeCell ref="H29:I29"/>
    <mergeCell ref="K29:M29"/>
    <mergeCell ref="O25:P26"/>
    <mergeCell ref="B22:E22"/>
    <mergeCell ref="B23:E23"/>
    <mergeCell ref="M23:O23"/>
    <mergeCell ref="A25:C25"/>
    <mergeCell ref="D25:F25"/>
    <mergeCell ref="G25:I25"/>
    <mergeCell ref="J25:M25"/>
    <mergeCell ref="G34:H34"/>
    <mergeCell ref="D34:E34"/>
    <mergeCell ref="H23:I23"/>
    <mergeCell ref="J41:M41"/>
    <mergeCell ref="B114:F114"/>
    <mergeCell ref="H114:K114"/>
    <mergeCell ref="B115:F115"/>
    <mergeCell ref="H115:K115"/>
    <mergeCell ref="B116:F116"/>
    <mergeCell ref="B117:F117"/>
    <mergeCell ref="A110:F110"/>
    <mergeCell ref="H110:K110"/>
    <mergeCell ref="A94:P95"/>
    <mergeCell ref="A104:F104"/>
    <mergeCell ref="H104:K104"/>
    <mergeCell ref="A105:F105"/>
    <mergeCell ref="H105:K105"/>
    <mergeCell ref="A99:F99"/>
    <mergeCell ref="A111:F111"/>
    <mergeCell ref="H111:K111"/>
    <mergeCell ref="A107:F107"/>
    <mergeCell ref="H107:K107"/>
    <mergeCell ref="A108:F108"/>
    <mergeCell ref="H108:K108"/>
    <mergeCell ref="I58:J58"/>
    <mergeCell ref="N112:P117"/>
    <mergeCell ref="B62:E65"/>
    <mergeCell ref="C50:E50"/>
    <mergeCell ref="G50:I50"/>
    <mergeCell ref="J50:K50"/>
    <mergeCell ref="B46:D46"/>
    <mergeCell ref="G46:J46"/>
    <mergeCell ref="C47:E47"/>
    <mergeCell ref="J47:K47"/>
    <mergeCell ref="C127:F127"/>
    <mergeCell ref="A109:E109"/>
    <mergeCell ref="I59:K60"/>
    <mergeCell ref="H126:M126"/>
    <mergeCell ref="A126:G126"/>
    <mergeCell ref="A119:M119"/>
    <mergeCell ref="F62:P67"/>
    <mergeCell ref="C59:F59"/>
    <mergeCell ref="F58:H58"/>
    <mergeCell ref="M58:P58"/>
    <mergeCell ref="A69:P70"/>
    <mergeCell ref="C48:E48"/>
    <mergeCell ref="G48:I48"/>
    <mergeCell ref="J48:K48"/>
    <mergeCell ref="B44:C44"/>
    <mergeCell ref="D44:H44"/>
    <mergeCell ref="K44:M44"/>
    <mergeCell ref="A45:J45"/>
    <mergeCell ref="N44:P44"/>
    <mergeCell ref="C49:E49"/>
    <mergeCell ref="G49:I49"/>
    <mergeCell ref="J49:K49"/>
    <mergeCell ref="H18:I18"/>
    <mergeCell ref="K18:M18"/>
    <mergeCell ref="O18:P18"/>
    <mergeCell ref="B21:G21"/>
    <mergeCell ref="B15:C15"/>
    <mergeCell ref="H15:I15"/>
    <mergeCell ref="K15:M15"/>
    <mergeCell ref="O15:P15"/>
    <mergeCell ref="B17:C17"/>
    <mergeCell ref="E17:F17"/>
    <mergeCell ref="H17:I17"/>
    <mergeCell ref="K17:M17"/>
    <mergeCell ref="O17:P17"/>
    <mergeCell ref="B20:G20"/>
    <mergeCell ref="I21:O21"/>
    <mergeCell ref="J20:P20"/>
    <mergeCell ref="E15:F15"/>
    <mergeCell ref="B18:C18"/>
    <mergeCell ref="E18:F18"/>
    <mergeCell ref="B12:C12"/>
    <mergeCell ref="E12:F12"/>
    <mergeCell ref="H12:I12"/>
    <mergeCell ref="K12:M12"/>
    <mergeCell ref="O12:P12"/>
    <mergeCell ref="E14:F14"/>
    <mergeCell ref="H14:I14"/>
    <mergeCell ref="K14:M14"/>
    <mergeCell ref="O14:P14"/>
    <mergeCell ref="B9:C9"/>
    <mergeCell ref="E9:F9"/>
    <mergeCell ref="H9:I9"/>
    <mergeCell ref="K9:M9"/>
    <mergeCell ref="O9:P9"/>
    <mergeCell ref="E11:F11"/>
    <mergeCell ref="H11:I11"/>
    <mergeCell ref="K11:M11"/>
    <mergeCell ref="O11:P11"/>
    <mergeCell ref="O3:P3"/>
    <mergeCell ref="O4:P4"/>
    <mergeCell ref="B8:C8"/>
    <mergeCell ref="E8:F8"/>
    <mergeCell ref="H8:I8"/>
    <mergeCell ref="K8:M8"/>
    <mergeCell ref="O8:P8"/>
    <mergeCell ref="A6:P6"/>
    <mergeCell ref="E3:M4"/>
    <mergeCell ref="H22:I22"/>
    <mergeCell ref="K36:L36"/>
    <mergeCell ref="M111:P111"/>
    <mergeCell ref="M110:P110"/>
    <mergeCell ref="M108:O108"/>
    <mergeCell ref="M107:O107"/>
    <mergeCell ref="M105:O105"/>
    <mergeCell ref="K30:M30"/>
    <mergeCell ref="J37:M37"/>
    <mergeCell ref="O37:P37"/>
    <mergeCell ref="O41:P41"/>
    <mergeCell ref="H35:I35"/>
    <mergeCell ref="J35:M35"/>
    <mergeCell ref="O35:P35"/>
    <mergeCell ref="H36:I36"/>
    <mergeCell ref="J39:M39"/>
    <mergeCell ref="O39:P39"/>
    <mergeCell ref="A71:P75"/>
    <mergeCell ref="A76:P78"/>
    <mergeCell ref="A79:P84"/>
    <mergeCell ref="A85:P87"/>
    <mergeCell ref="A88:P93"/>
    <mergeCell ref="C60:F60"/>
    <mergeCell ref="N47:P47"/>
  </mergeCells>
  <printOptions horizontalCentered="1" verticalCentered="1"/>
  <pageMargins left="0.23622047244094491" right="0.23622047244094491" top="0.74803149606299213" bottom="0.74803149606299213" header="0.31496062992125984" footer="0.31496062992125984"/>
  <pageSetup scale="36" fitToHeight="0" orientation="portrait" r:id="rId1"/>
  <rowBreaks count="1" manualBreakCount="1">
    <brk id="61"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9"/>
  <sheetViews>
    <sheetView workbookViewId="0">
      <selection activeCell="B1" sqref="B1:B1048576"/>
    </sheetView>
  </sheetViews>
  <sheetFormatPr baseColWidth="10" defaultRowHeight="15" x14ac:dyDescent="0.25"/>
  <cols>
    <col min="1" max="1" width="44.28515625" bestFit="1" customWidth="1"/>
    <col min="2" max="2" width="12" bestFit="1" customWidth="1"/>
  </cols>
  <sheetData>
    <row r="1" spans="1:2" x14ac:dyDescent="0.25">
      <c r="A1" s="69" t="s">
        <v>0</v>
      </c>
    </row>
    <row r="2" spans="1:2" x14ac:dyDescent="0.25">
      <c r="A2" t="s">
        <v>130</v>
      </c>
      <c r="B2" s="71"/>
    </row>
    <row r="3" spans="1:2" x14ac:dyDescent="0.25">
      <c r="A3" t="s">
        <v>1</v>
      </c>
    </row>
    <row r="4" spans="1:2" x14ac:dyDescent="0.25">
      <c r="A4" t="s">
        <v>2</v>
      </c>
    </row>
    <row r="5" spans="1:2" x14ac:dyDescent="0.25">
      <c r="A5" t="s">
        <v>3</v>
      </c>
    </row>
    <row r="6" spans="1:2" x14ac:dyDescent="0.25">
      <c r="A6" t="s">
        <v>4</v>
      </c>
    </row>
    <row r="7" spans="1:2" x14ac:dyDescent="0.25">
      <c r="A7" t="s">
        <v>5</v>
      </c>
    </row>
    <row r="8" spans="1:2" x14ac:dyDescent="0.25">
      <c r="A8" t="s">
        <v>8</v>
      </c>
    </row>
    <row r="9" spans="1:2" x14ac:dyDescent="0.25">
      <c r="A9" t="s">
        <v>9</v>
      </c>
      <c r="B9" s="71"/>
    </row>
    <row r="10" spans="1:2" x14ac:dyDescent="0.25">
      <c r="A10" t="s">
        <v>10</v>
      </c>
    </row>
    <row r="11" spans="1:2" x14ac:dyDescent="0.25">
      <c r="A11" t="s">
        <v>134</v>
      </c>
      <c r="B11" s="71"/>
    </row>
    <row r="12" spans="1:2" x14ac:dyDescent="0.25">
      <c r="A12" t="s">
        <v>13</v>
      </c>
    </row>
    <row r="13" spans="1:2" x14ac:dyDescent="0.25">
      <c r="A13" t="s">
        <v>14</v>
      </c>
      <c r="B13" s="71"/>
    </row>
    <row r="14" spans="1:2" x14ac:dyDescent="0.25">
      <c r="A14" t="s">
        <v>15</v>
      </c>
    </row>
    <row r="15" spans="1:2" x14ac:dyDescent="0.25">
      <c r="A15" t="s">
        <v>16</v>
      </c>
      <c r="B15" s="71"/>
    </row>
    <row r="16" spans="1:2" x14ac:dyDescent="0.25">
      <c r="A16" t="s">
        <v>17</v>
      </c>
    </row>
    <row r="17" spans="1:2" x14ac:dyDescent="0.25">
      <c r="A17" t="s">
        <v>18</v>
      </c>
      <c r="B17" s="71"/>
    </row>
    <row r="18" spans="1:2" x14ac:dyDescent="0.25">
      <c r="A18" t="s">
        <v>19</v>
      </c>
    </row>
    <row r="19" spans="1:2" x14ac:dyDescent="0.25">
      <c r="A19" t="s">
        <v>20</v>
      </c>
    </row>
    <row r="20" spans="1:2" x14ac:dyDescent="0.25">
      <c r="A20" t="s">
        <v>21</v>
      </c>
    </row>
    <row r="21" spans="1:2" x14ac:dyDescent="0.25">
      <c r="A21" t="s">
        <v>147</v>
      </c>
      <c r="B21" s="73"/>
    </row>
    <row r="22" spans="1:2" x14ac:dyDescent="0.25">
      <c r="A22" t="s">
        <v>148</v>
      </c>
      <c r="B22" s="73"/>
    </row>
    <row r="23" spans="1:2" x14ac:dyDescent="0.25">
      <c r="A23" t="s">
        <v>22</v>
      </c>
    </row>
    <row r="24" spans="1:2" x14ac:dyDescent="0.25">
      <c r="A24" t="s">
        <v>23</v>
      </c>
    </row>
    <row r="25" spans="1:2" x14ac:dyDescent="0.25">
      <c r="A25" t="s">
        <v>24</v>
      </c>
    </row>
    <row r="26" spans="1:2" x14ac:dyDescent="0.25">
      <c r="A26" t="s">
        <v>65</v>
      </c>
      <c r="B26" s="72"/>
    </row>
    <row r="27" spans="1:2" x14ac:dyDescent="0.25">
      <c r="A27" t="s">
        <v>66</v>
      </c>
    </row>
    <row r="28" spans="1:2" x14ac:dyDescent="0.25">
      <c r="A28" t="s">
        <v>71</v>
      </c>
    </row>
    <row r="29" spans="1:2" x14ac:dyDescent="0.25">
      <c r="A29" t="s">
        <v>72</v>
      </c>
    </row>
    <row r="30" spans="1:2" x14ac:dyDescent="0.25">
      <c r="A30" t="s">
        <v>150</v>
      </c>
    </row>
    <row r="31" spans="1:2" x14ac:dyDescent="0.25">
      <c r="A31" t="s">
        <v>74</v>
      </c>
    </row>
    <row r="32" spans="1:2" x14ac:dyDescent="0.25">
      <c r="A32" t="s">
        <v>80</v>
      </c>
    </row>
    <row r="33" spans="1:1" x14ac:dyDescent="0.25">
      <c r="A33" t="s">
        <v>83</v>
      </c>
    </row>
    <row r="34" spans="1:1" x14ac:dyDescent="0.25">
      <c r="A34" t="s">
        <v>69</v>
      </c>
    </row>
    <row r="35" spans="1:1" x14ac:dyDescent="0.25">
      <c r="A35" t="s">
        <v>90</v>
      </c>
    </row>
    <row r="36" spans="1:1" x14ac:dyDescent="0.25">
      <c r="A36" t="s">
        <v>92</v>
      </c>
    </row>
    <row r="37" spans="1:1" x14ac:dyDescent="0.25">
      <c r="A37" t="s">
        <v>94</v>
      </c>
    </row>
    <row r="38" spans="1:1" x14ac:dyDescent="0.25">
      <c r="A38" t="s">
        <v>81</v>
      </c>
    </row>
    <row r="39" spans="1:1" x14ac:dyDescent="0.25">
      <c r="A39" t="s">
        <v>84</v>
      </c>
    </row>
    <row r="40" spans="1:1" x14ac:dyDescent="0.25">
      <c r="A40" t="s">
        <v>86</v>
      </c>
    </row>
    <row r="41" spans="1:1" x14ac:dyDescent="0.25">
      <c r="A41" t="s">
        <v>91</v>
      </c>
    </row>
    <row r="42" spans="1:1" x14ac:dyDescent="0.25">
      <c r="A42" t="s">
        <v>93</v>
      </c>
    </row>
    <row r="43" spans="1:1" x14ac:dyDescent="0.25">
      <c r="A43" t="s">
        <v>95</v>
      </c>
    </row>
    <row r="44" spans="1:1" x14ac:dyDescent="0.25">
      <c r="A44" t="s">
        <v>96</v>
      </c>
    </row>
    <row r="45" spans="1:1" x14ac:dyDescent="0.25">
      <c r="A45" t="s">
        <v>82</v>
      </c>
    </row>
    <row r="46" spans="1:1" x14ac:dyDescent="0.25">
      <c r="A46" t="s">
        <v>85</v>
      </c>
    </row>
    <row r="47" spans="1:1" x14ac:dyDescent="0.25">
      <c r="A47" s="69" t="s">
        <v>129</v>
      </c>
    </row>
    <row r="48" spans="1:1" x14ac:dyDescent="0.25">
      <c r="A48" t="s">
        <v>157</v>
      </c>
    </row>
    <row r="49" spans="1:1" x14ac:dyDescent="0.25">
      <c r="A49" t="s">
        <v>156</v>
      </c>
    </row>
    <row r="50" spans="1:1" x14ac:dyDescent="0.25">
      <c r="A50" t="s">
        <v>158</v>
      </c>
    </row>
    <row r="51" spans="1:1" x14ac:dyDescent="0.25">
      <c r="A51" t="s">
        <v>159</v>
      </c>
    </row>
    <row r="52" spans="1:1" x14ac:dyDescent="0.25">
      <c r="A52" t="s">
        <v>160</v>
      </c>
    </row>
    <row r="53" spans="1:1" x14ac:dyDescent="0.25">
      <c r="A53" t="s">
        <v>161</v>
      </c>
    </row>
    <row r="54" spans="1:1" x14ac:dyDescent="0.25">
      <c r="A54" t="s">
        <v>162</v>
      </c>
    </row>
    <row r="55" spans="1:1" x14ac:dyDescent="0.25">
      <c r="A55" t="s">
        <v>163</v>
      </c>
    </row>
    <row r="56" spans="1:1" x14ac:dyDescent="0.25">
      <c r="A56" s="69" t="s">
        <v>109</v>
      </c>
    </row>
    <row r="57" spans="1:1" x14ac:dyDescent="0.25">
      <c r="A57" t="s">
        <v>164</v>
      </c>
    </row>
    <row r="58" spans="1:1" x14ac:dyDescent="0.25">
      <c r="A58" t="s">
        <v>110</v>
      </c>
    </row>
    <row r="59" spans="1:1" x14ac:dyDescent="0.25">
      <c r="A59" t="s">
        <v>111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de afiliación</vt:lpstr>
      <vt:lpstr>Base</vt:lpstr>
      <vt:lpstr>'Formato de afiliación'!Área_de_impresión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Fondo Asistente FonClaro Corporativo</cp:lastModifiedBy>
  <cp:lastPrinted>2024-12-13T17:02:35Z</cp:lastPrinted>
  <dcterms:created xsi:type="dcterms:W3CDTF">2020-07-29T21:37:59Z</dcterms:created>
  <dcterms:modified xsi:type="dcterms:W3CDTF">2025-01-20T22:24:45Z</dcterms:modified>
</cp:coreProperties>
</file>